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32760" yWindow="32760" windowWidth="2424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G1656" i="2" s="1"/>
  <c r="H13" i="2"/>
  <c r="I13" i="2"/>
  <c r="J13" i="2"/>
  <c r="K13" i="2"/>
  <c r="K1656" i="2" s="1"/>
  <c r="L13" i="2"/>
  <c r="M13" i="2"/>
  <c r="N13" i="2"/>
  <c r="O13" i="2"/>
  <c r="O1656" i="2" s="1"/>
  <c r="P13" i="2"/>
  <c r="Q13" i="2"/>
  <c r="R13" i="2"/>
  <c r="S13" i="2"/>
  <c r="S1656" i="2" s="1"/>
  <c r="T13" i="2"/>
  <c r="U13" i="2"/>
  <c r="V13" i="2"/>
  <c r="W13" i="2"/>
  <c r="W1656" i="2" s="1"/>
  <c r="X13" i="2"/>
  <c r="Y13" i="2"/>
  <c r="Z13" i="2"/>
  <c r="AA13" i="2"/>
  <c r="AA1656" i="2" s="1"/>
  <c r="AB13" i="2"/>
  <c r="AC13" i="2"/>
  <c r="AD13" i="2"/>
  <c r="AE13" i="2"/>
  <c r="AE1656" i="2" s="1"/>
  <c r="AF13" i="2"/>
  <c r="AG13" i="2"/>
  <c r="AH13" i="2"/>
  <c r="AI13" i="2"/>
  <c r="AI1656" i="2" s="1"/>
  <c r="AJ13" i="2"/>
  <c r="AK13" i="2"/>
  <c r="AL13" i="2"/>
  <c r="AM13" i="2"/>
  <c r="AM1656" i="2" s="1"/>
  <c r="AN13" i="2"/>
  <c r="AO13" i="2"/>
  <c r="AP13" i="2"/>
  <c r="AQ13" i="2"/>
  <c r="AQ1656" i="2" s="1"/>
  <c r="AR13" i="2"/>
  <c r="AS13" i="2"/>
  <c r="AT13" i="2"/>
  <c r="AU13" i="2"/>
  <c r="AU1656" i="2" s="1"/>
  <c r="AV13" i="2"/>
  <c r="AW13" i="2"/>
  <c r="AX13" i="2"/>
  <c r="AY13" i="2"/>
  <c r="AY1656" i="2" s="1"/>
  <c r="AZ13" i="2"/>
  <c r="BA13" i="2"/>
  <c r="BB13" i="2"/>
  <c r="BC13" i="2"/>
  <c r="BC1656" i="2" s="1"/>
  <c r="BD13" i="2"/>
  <c r="BE13" i="2"/>
  <c r="BF13" i="2"/>
  <c r="BG13" i="2"/>
  <c r="BG1656" i="2" s="1"/>
  <c r="BH13" i="2"/>
  <c r="BI13" i="2"/>
  <c r="BJ13" i="2"/>
  <c r="BK13" i="2"/>
  <c r="BK1656" i="2" s="1"/>
  <c r="BL13" i="2"/>
  <c r="BM13" i="2"/>
  <c r="BN13" i="2"/>
  <c r="BO13" i="2"/>
  <c r="BO1656" i="2" s="1"/>
  <c r="BP13" i="2"/>
  <c r="BQ13" i="2"/>
  <c r="BR13" i="2"/>
  <c r="BS13" i="2"/>
  <c r="BS1656" i="2" s="1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E1656" i="2" s="1"/>
  <c r="F96" i="2"/>
  <c r="F1656" i="2" s="1"/>
  <c r="G96" i="2"/>
  <c r="H96" i="2"/>
  <c r="I96" i="2"/>
  <c r="I1656" i="2" s="1"/>
  <c r="J96" i="2"/>
  <c r="J1656" i="2" s="1"/>
  <c r="K96" i="2"/>
  <c r="L96" i="2"/>
  <c r="M96" i="2"/>
  <c r="M1656" i="2" s="1"/>
  <c r="N96" i="2"/>
  <c r="N1656" i="2" s="1"/>
  <c r="O96" i="2"/>
  <c r="P96" i="2"/>
  <c r="Q96" i="2"/>
  <c r="Q1656" i="2" s="1"/>
  <c r="R96" i="2"/>
  <c r="R1656" i="2" s="1"/>
  <c r="S96" i="2"/>
  <c r="T96" i="2"/>
  <c r="U96" i="2"/>
  <c r="U1656" i="2" s="1"/>
  <c r="V96" i="2"/>
  <c r="V1656" i="2" s="1"/>
  <c r="W96" i="2"/>
  <c r="X96" i="2"/>
  <c r="Y96" i="2"/>
  <c r="Y1656" i="2" s="1"/>
  <c r="Z96" i="2"/>
  <c r="Z1656" i="2" s="1"/>
  <c r="AA96" i="2"/>
  <c r="AB96" i="2"/>
  <c r="AC96" i="2"/>
  <c r="AC1656" i="2" s="1"/>
  <c r="AD96" i="2"/>
  <c r="AD1656" i="2" s="1"/>
  <c r="AE96" i="2"/>
  <c r="AF96" i="2"/>
  <c r="AG96" i="2"/>
  <c r="AG1656" i="2" s="1"/>
  <c r="AH96" i="2"/>
  <c r="AH1656" i="2" s="1"/>
  <c r="AI96" i="2"/>
  <c r="AJ96" i="2"/>
  <c r="AK96" i="2"/>
  <c r="AK1656" i="2" s="1"/>
  <c r="AL96" i="2"/>
  <c r="AL1656" i="2" s="1"/>
  <c r="AM96" i="2"/>
  <c r="AN96" i="2"/>
  <c r="AO96" i="2"/>
  <c r="AO1656" i="2" s="1"/>
  <c r="AP96" i="2"/>
  <c r="AP1656" i="2" s="1"/>
  <c r="AQ96" i="2"/>
  <c r="AR96" i="2"/>
  <c r="AS96" i="2"/>
  <c r="AS1656" i="2" s="1"/>
  <c r="AT96" i="2"/>
  <c r="AT1656" i="2" s="1"/>
  <c r="AU96" i="2"/>
  <c r="AV96" i="2"/>
  <c r="AW96" i="2"/>
  <c r="AW1656" i="2" s="1"/>
  <c r="AX96" i="2"/>
  <c r="AX1656" i="2" s="1"/>
  <c r="AY96" i="2"/>
  <c r="AZ96" i="2"/>
  <c r="BA96" i="2"/>
  <c r="BA1656" i="2" s="1"/>
  <c r="BB96" i="2"/>
  <c r="BB1656" i="2" s="1"/>
  <c r="BC96" i="2"/>
  <c r="BD96" i="2"/>
  <c r="BE96" i="2"/>
  <c r="BE1656" i="2" s="1"/>
  <c r="BF96" i="2"/>
  <c r="BF1656" i="2" s="1"/>
  <c r="BG96" i="2"/>
  <c r="BH96" i="2"/>
  <c r="BI96" i="2"/>
  <c r="BI1656" i="2" s="1"/>
  <c r="BJ96" i="2"/>
  <c r="BJ1656" i="2" s="1"/>
  <c r="BK96" i="2"/>
  <c r="BL96" i="2"/>
  <c r="BM96" i="2"/>
  <c r="BM1656" i="2" s="1"/>
  <c r="BN96" i="2"/>
  <c r="BN1656" i="2" s="1"/>
  <c r="BO96" i="2"/>
  <c r="BP96" i="2"/>
  <c r="BQ96" i="2"/>
  <c r="BQ1656" i="2" s="1"/>
  <c r="BR96" i="2"/>
  <c r="BR1656" i="2" s="1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H1656" i="2"/>
  <c r="L1656" i="2"/>
  <c r="P1656" i="2"/>
  <c r="T1656" i="2"/>
  <c r="X1656" i="2"/>
  <c r="AB1656" i="2"/>
  <c r="AF1656" i="2"/>
  <c r="AJ1656" i="2"/>
  <c r="AN1656" i="2"/>
  <c r="AR1656" i="2"/>
  <c r="AV1656" i="2"/>
  <c r="AZ1656" i="2"/>
  <c r="BD1656" i="2"/>
  <c r="BH1656" i="2"/>
  <c r="BL1656" i="2"/>
  <c r="BP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<sst xmlns="http://schemas.openxmlformats.org/spreadsheetml/2006/main" count="6872" uniqueCount="2533">
  <si>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</si>
  <si>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</si>
  <si>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</si>
  <si>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</si>
  <si>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</si>
  <si>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</si>
  <si>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</si>
  <si>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</si>
  <si>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</si>
  <si>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</si>
  <si>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</si>
  <si>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</si>
  <si>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</si>
  <si>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</si>
  <si>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</si>
  <si>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</si>
  <si>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</si>
  <si>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</si>
  <si>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</si>
  <si>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</si>
  <si>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</si>
  <si>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</si>
  <si>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</si>
  <si>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</si>
  <si>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</si>
  <si>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</si>
  <si>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</si>
  <si>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</si>
  <si>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</si>
  <si>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</si>
  <si>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</si>
  <si>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</si>
  <si>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</si>
  <si>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</si>
  <si>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</si>
  <si>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</si>
  <si>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</si>
  <si>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</si>
  <si>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</si>
  <si>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</si>
  <si>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</si>
  <si>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</si>
  <si>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</si>
  <si>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</si>
  <si>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</si>
  <si>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</si>
  <si>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</si>
  <si>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</si>
  <si>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</si>
  <si>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</si>
  <si>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</si>
  <si>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</si>
  <si>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</si>
  <si>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</si>
  <si>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</si>
  <si>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</si>
  <si>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</si>
  <si>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</si>
  <si>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</si>
  <si>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</si>
  <si>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</si>
  <si>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</si>
  <si>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</si>
  <si>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</si>
  <si>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</si>
  <si>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</si>
  <si>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</si>
  <si>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</si>
  <si>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</si>
  <si>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</si>
  <si>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</si>
  <si>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</si>
  <si>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</si>
  <si>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</si>
  <si>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</si>
  <si>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</si>
  <si>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</si>
  <si>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</si>
  <si>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</si>
  <si>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</si>
  <si>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</si>
  <si>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</si>
  <si>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</si>
  <si>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</si>
  <si>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</si>
  <si>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</si>
  <si>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</si>
  <si>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</si>
  <si>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</si>
  <si>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</si>
  <si>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</si>
  <si>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</si>
  <si>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</si>
  <si>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</si>
  <si>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</si>
  <si>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</si>
  <si>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</si>
  <si>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</si>
  <si>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</si>
  <si>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</si>
  <si>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</si>
  <si>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</si>
  <si>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</si>
  <si>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</si>
  <si>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</si>
  <si>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</si>
  <si>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</si>
  <si>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</si>
  <si>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</si>
  <si>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</si>
  <si>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</si>
  <si>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</si>
  <si>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</si>
  <si>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</si>
  <si>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</si>
  <si>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</si>
  <si>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</si>
  <si>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</si>
  <si>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</si>
  <si>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</si>
  <si>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</si>
  <si>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</si>
  <si>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</si>
  <si>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</si>
  <si>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</si>
  <si>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</si>
  <si>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</si>
  <si>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</si>
  <si>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</si>
  <si>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</si>
  <si>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</si>
  <si>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</si>
  <si>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</si>
  <si>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</si>
  <si>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</si>
  <si>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</si>
  <si>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</si>
  <si>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</si>
  <si>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</si>
  <si>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</si>
  <si>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</si>
  <si>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</si>
  <si>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</si>
  <si>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</si>
  <si>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</si>
  <si>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</si>
  <si>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</si>
  <si>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</si>
  <si>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</si>
  <si>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</si>
  <si>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</si>
  <si>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</si>
  <si>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</si>
  <si>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</si>
  <si>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</si>
  <si>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</si>
  <si>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</si>
  <si>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</si>
  <si>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</si>
  <si>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</si>
  <si>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</si>
  <si>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</si>
  <si>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</si>
  <si>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</si>
  <si>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</si>
  <si>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</si>
  <si>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</si>
  <si>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</si>
  <si>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</si>
  <si>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</si>
  <si>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</si>
  <si>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</si>
  <si>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</si>
  <si>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</si>
  <si>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</si>
  <si>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</si>
  <si>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</si>
  <si>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</si>
  <si>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</si>
  <si>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</si>
  <si>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</si>
  <si>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</si>
  <si>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</si>
  <si>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</si>
  <si>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</si>
  <si>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</si>
  <si>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</si>
  <si>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</si>
  <si>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</si>
  <si>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</si>
  <si>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</si>
  <si>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</si>
  <si>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</si>
  <si>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</si>
  <si>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</si>
  <si>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</si>
  <si>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</si>
  <si>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</si>
  <si>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</si>
  <si>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</si>
  <si>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</si>
  <si>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</si>
  <si>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</si>
  <si>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</si>
  <si>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</si>
  <si>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</si>
  <si>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</si>
  <si>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</si>
  <si>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</si>
  <si>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</si>
  <si>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</si>
  <si>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</si>
  <si>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</si>
  <si>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</si>
  <si>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</si>
  <si>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</si>
  <si>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</si>
  <si>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</si>
  <si>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</si>
  <si>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</si>
  <si>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</si>
  <si>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</si>
  <si>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</si>
  <si>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</si>
  <si>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</si>
  <si>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</si>
  <si>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</si>
  <si>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</si>
  <si>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</si>
  <si>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</si>
  <si>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</si>
  <si>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</si>
  <si>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</si>
  <si>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</si>
  <si>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</si>
  <si>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</si>
  <si>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</si>
  <si>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</si>
  <si>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</si>
  <si>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</si>
  <si>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</si>
  <si>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</si>
  <si>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</si>
  <si>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</si>
  <si>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</si>
  <si>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</si>
  <si>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</si>
  <si>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</si>
  <si>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</si>
  <si>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</si>
  <si>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</si>
  <si>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</si>
  <si>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</si>
  <si>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</si>
  <si>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</si>
  <si>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</si>
  <si>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</si>
  <si>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</si>
  <si>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</si>
  <si>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</si>
  <si>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</si>
  <si>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</si>
  <si>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</si>
  <si>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</si>
  <si>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</si>
  <si>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</si>
  <si>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</si>
  <si>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</si>
  <si>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</si>
  <si>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</si>
  <si>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</si>
  <si>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</si>
  <si>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</si>
  <si>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</si>
  <si>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</si>
  <si>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</si>
  <si>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</si>
  <si>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</si>
  <si>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</si>
  <si>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</si>
  <si>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</si>
  <si>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</si>
  <si>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</si>
  <si>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</si>
  <si>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</si>
  <si>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</si>
  <si>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</si>
  <si>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</si>
  <si>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</si>
  <si>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</si>
  <si>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</si>
  <si>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</si>
  <si>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</si>
  <si>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</si>
  <si>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</si>
  <si>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</si>
  <si>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</si>
  <si>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</si>
  <si>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</si>
  <si>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</si>
  <si>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</si>
  <si>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</si>
  <si>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</si>
  <si>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</si>
  <si>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</si>
  <si>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</si>
  <si>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</si>
  <si>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</si>
  <si>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</si>
  <si>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</si>
  <si>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</si>
  <si>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</si>
  <si>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</si>
  <si>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</si>
  <si>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</si>
  <si>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</si>
  <si>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</si>
  <si>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</si>
  <si>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</si>
  <si>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</si>
  <si>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</si>
  <si>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</si>
  <si>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</si>
  <si>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</si>
  <si>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</si>
  <si>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</si>
  <si>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</si>
  <si>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</si>
  <si>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</si>
  <si>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</si>
  <si>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</si>
  <si>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</si>
  <si>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</si>
  <si>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</si>
  <si>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</si>
  <si>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</si>
  <si>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</si>
  <si>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</si>
  <si>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</si>
  <si>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</si>
  <si>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</si>
  <si>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</si>
  <si>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</si>
  <si>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</si>
  <si>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</si>
  <si>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</si>
  <si>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</si>
  <si>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</si>
  <si>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</si>
  <si>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</si>
  <si>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</si>
  <si>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</si>
  <si>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</si>
  <si>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</si>
  <si>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</si>
  <si>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</si>
  <si>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</si>
  <si>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</si>
  <si>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</si>
  <si>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</si>
  <si>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</si>
  <si>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</si>
  <si>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</si>
  <si>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</si>
  <si>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</si>
  <si>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</si>
  <si>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</si>
  <si>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</si>
  <si>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</si>
  <si>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</si>
  <si>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</si>
  <si>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</si>
  <si>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</si>
  <si>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</si>
  <si>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</si>
  <si>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</si>
  <si>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</si>
  <si>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</si>
  <si>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</si>
  <si>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</si>
  <si>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</si>
  <si>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</si>
  <si>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</si>
  <si>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</si>
  <si>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</si>
  <si>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</si>
  <si>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</si>
  <si>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</si>
  <si>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</si>
  <si>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</si>
  <si>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</si>
  <si>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</si>
  <si>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</si>
  <si>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</si>
  <si>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</si>
  <si>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</si>
  <si>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</si>
  <si>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</si>
  <si>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</si>
  <si>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</si>
  <si>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</si>
  <si>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</si>
  <si>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</si>
  <si>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</si>
  <si>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</si>
  <si>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</si>
  <si>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</si>
  <si>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</si>
  <si>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</si>
  <si>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</si>
  <si>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</si>
  <si>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</si>
  <si>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</si>
  <si>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</si>
  <si>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</si>
  <si>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</si>
  <si>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</si>
  <si>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</si>
  <si>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</si>
  <si>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</si>
  <si>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</si>
  <si>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</si>
  <si>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</si>
  <si>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</si>
  <si>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</si>
  <si>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</si>
  <si>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</si>
  <si>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</si>
  <si>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</si>
  <si>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</si>
  <si>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</si>
  <si>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</si>
  <si>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</si>
  <si>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</si>
  <si>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</si>
  <si>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</si>
  <si>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</si>
  <si>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</si>
  <si>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</si>
  <si>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</si>
  <si>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</si>
  <si>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</si>
  <si>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</si>
  <si>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</si>
  <si>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</si>
  <si>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</si>
  <si>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</si>
  <si>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</si>
  <si>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</si>
  <si>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</si>
  <si>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</si>
  <si>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</si>
  <si>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</si>
  <si>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</si>
  <si>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</si>
  <si>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</si>
  <si>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</si>
  <si>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</si>
  <si>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</si>
  <si>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</si>
  <si>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</si>
  <si>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</si>
  <si>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</si>
  <si>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</si>
  <si>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</si>
  <si>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</si>
  <si>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</si>
  <si>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</si>
  <si>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</si>
  <si>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</si>
  <si>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</si>
  <si>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</si>
  <si>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</si>
  <si>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</si>
  <si>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</si>
  <si>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</si>
  <si>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</si>
  <si>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</si>
  <si>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</si>
  <si>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</si>
  <si>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</si>
  <si>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</si>
  <si>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</si>
  <si>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</si>
  <si>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</si>
  <si>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</si>
  <si>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</si>
  <si>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</si>
  <si>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</si>
  <si>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</si>
  <si>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</si>
  <si>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</si>
  <si>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</si>
  <si>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</si>
  <si>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</si>
  <si>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</si>
  <si>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</si>
  <si>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</si>
  <si>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</si>
  <si>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</si>
  <si>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</si>
  <si>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</si>
  <si>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</si>
  <si>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</si>
  <si>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</si>
  <si>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</si>
  <si>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</si>
  <si>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</si>
  <si>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</si>
  <si>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</si>
  <si>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</si>
  <si>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</si>
  <si>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</si>
  <si>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</si>
  <si>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</si>
  <si>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</si>
  <si>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</si>
  <si>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</si>
  <si>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</si>
  <si>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</si>
  <si>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</si>
  <si>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</si>
  <si>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</si>
  <si>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</si>
  <si>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</si>
  <si>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</si>
  <si>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</si>
  <si>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</si>
  <si>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</si>
  <si>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</si>
  <si>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</si>
  <si>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</si>
  <si>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</si>
  <si>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</si>
  <si>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</si>
  <si>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</si>
  <si>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</si>
  <si>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</si>
  <si>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</si>
  <si>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</si>
  <si>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</si>
  <si>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</si>
  <si>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</si>
  <si>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</si>
  <si>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</si>
  <si>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</si>
  <si>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</si>
  <si>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</si>
  <si>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</si>
  <si>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</si>
  <si>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</si>
  <si>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</si>
  <si>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</si>
  <si>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</si>
  <si>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</si>
  <si>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</si>
  <si>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</si>
  <si>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</si>
  <si>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</si>
  <si>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</si>
  <si>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</si>
  <si>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</si>
  <si>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</si>
  <si>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</si>
  <si>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</si>
  <si>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</si>
  <si>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</si>
  <si>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</si>
  <si>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</si>
  <si>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</si>
  <si>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</si>
  <si>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</si>
  <si>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</si>
  <si>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</si>
  <si>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</si>
  <si>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</si>
  <si>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</si>
  <si>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</si>
  <si>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</si>
  <si>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</si>
  <si>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</si>
  <si>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</si>
  <si>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</si>
  <si>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</si>
  <si>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</si>
  <si>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</si>
  <si>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</si>
  <si>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</si>
  <si>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</si>
  <si>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</si>
  <si>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</si>
  <si>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</si>
  <si>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</si>
  <si>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</si>
  <si>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</si>
  <si>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</si>
  <si>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</si>
  <si>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</si>
  <si>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</si>
  <si>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</si>
  <si>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</si>
  <si>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</si>
  <si>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</si>
  <si>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</si>
  <si>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</si>
  <si>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</si>
  <si>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</si>
  <si>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</si>
  <si>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</si>
  <si>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</si>
  <si>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</si>
  <si>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</si>
  <si>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</si>
  <si>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</si>
  <si>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</si>
  <si>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</si>
  <si>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</si>
  <si>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</si>
  <si>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</si>
  <si>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</si>
  <si>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</si>
  <si>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</si>
  <si>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</si>
  <si>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</si>
  <si>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</si>
  <si>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</si>
  <si>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</si>
  <si>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</si>
  <si>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</si>
  <si>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</si>
  <si>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</si>
  <si>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</si>
  <si>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</si>
  <si>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</si>
  <si>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</si>
  <si>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</si>
  <si>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</si>
  <si>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</si>
  <si>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</si>
  <si>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</si>
  <si>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</si>
  <si>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</si>
  <si>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</si>
  <si>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</si>
  <si>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</si>
  <si>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</si>
  <si>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</si>
  <si>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</si>
  <si>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</si>
  <si>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</si>
  <si>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</si>
  <si>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</si>
  <si>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</si>
  <si>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</si>
  <si>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</si>
  <si>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</si>
  <si>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</si>
  <si>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</si>
  <si>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</si>
  <si>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</si>
  <si>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</si>
  <si>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</si>
  <si>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</si>
  <si>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</si>
  <si>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</si>
  <si>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</si>
  <si>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</si>
  <si>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</si>
  <si>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</si>
  <si>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</si>
  <si>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</si>
  <si>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</si>
  <si>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</si>
  <si>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</si>
  <si>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</si>
  <si>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</si>
  <si>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</si>
  <si>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</si>
  <si>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</si>
  <si>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</si>
  <si>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</si>
  <si>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</si>
  <si>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</si>
  <si>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</si>
  <si>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</si>
  <si>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</si>
  <si>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</si>
  <si>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</si>
  <si>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</si>
  <si>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</si>
  <si>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</si>
  <si>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</si>
  <si>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</si>
  <si>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</si>
  <si>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</si>
  <si>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</si>
  <si>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</si>
  <si>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</si>
  <si>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</si>
  <si>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</si>
  <si>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</si>
  <si>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</si>
  <si>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</si>
  <si>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</si>
  <si>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</si>
  <si>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</si>
  <si>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</si>
  <si>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</si>
  <si>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</si>
  <si>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</si>
  <si>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</si>
  <si>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</si>
  <si>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</si>
  <si>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</si>
  <si>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</si>
  <si>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</si>
  <si>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</si>
  <si>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</si>
  <si>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</si>
  <si>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</si>
  <si>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</si>
  <si>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</si>
  <si>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</si>
  <si>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</si>
  <si>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</si>
  <si>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</si>
  <si>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</si>
  <si>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</si>
  <si>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</si>
  <si>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</si>
  <si>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</si>
  <si>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</si>
  <si>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</si>
  <si>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</si>
  <si>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</si>
  <si>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</si>
  <si>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</si>
  <si>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</si>
  <si>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</si>
  <si>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</si>
  <si>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</si>
  <si>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</si>
  <si>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</si>
  <si>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</si>
  <si>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</si>
  <si>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</si>
  <si>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</si>
  <si>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</si>
  <si>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</si>
  <si>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</si>
  <si>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</si>
  <si>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</si>
  <si>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</si>
  <si>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</si>
  <si>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</si>
  <si>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</si>
  <si>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</si>
  <si>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</si>
  <si>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</si>
  <si>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</si>
  <si>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</si>
  <si>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</si>
  <si>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</si>
  <si>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</si>
  <si>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</si>
  <si>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</si>
  <si>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</si>
  <si>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</si>
  <si>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</si>
  <si>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</si>
  <si>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</si>
  <si>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</si>
  <si>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</si>
  <si>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</si>
  <si>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</si>
  <si>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</si>
  <si>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</si>
  <si>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</si>
  <si>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</si>
  <si>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</si>
  <si>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</si>
  <si>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</si>
  <si>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</si>
  <si>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</si>
  <si>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</si>
  <si>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</si>
  <si>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</si>
  <si>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</si>
  <si>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</si>
  <si>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</si>
  <si>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</si>
  <si>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</si>
  <si>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</si>
  <si>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</si>
  <si>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</si>
  <si>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</si>
  <si>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</si>
  <si>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</si>
  <si>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</si>
  <si>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</si>
  <si>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</si>
  <si>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</si>
  <si>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</si>
  <si>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</si>
  <si>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</si>
  <si>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</si>
  <si>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</si>
  <si>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</si>
  <si>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</si>
  <si>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</si>
  <si>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</si>
  <si>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</si>
  <si>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</si>
  <si>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</si>
  <si>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</si>
  <si>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</si>
  <si>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</si>
  <si>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</si>
  <si>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</si>
  <si>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</si>
  <si>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</si>
  <si>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</si>
  <si>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</si>
  <si>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</si>
  <si>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</si>
  <si>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</si>
  <si>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</si>
  <si>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</si>
  <si>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</si>
  <si>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</si>
  <si>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</si>
  <si>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</si>
  <si>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</si>
  <si>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</si>
  <si>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</si>
  <si>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</si>
  <si>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</si>
  <si>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</si>
  <si>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</si>
  <si>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</si>
  <si>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</si>
  <si>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</si>
  <si>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</si>
  <si>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</si>
  <si>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</si>
  <si>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</si>
  <si>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</si>
  <si>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</si>
  <si>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</si>
  <si>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</si>
  <si>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</si>
  <si>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</si>
  <si>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</si>
  <si>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</si>
  <si>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</si>
  <si>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</si>
  <si>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</si>
  <si>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</si>
  <si>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</si>
  <si>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</si>
  <si>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</si>
  <si>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</si>
  <si>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</si>
  <si>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</si>
  <si>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</si>
  <si>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</si>
  <si>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</si>
  <si>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</si>
  <si>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</si>
  <si>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</si>
  <si>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</si>
  <si>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</si>
  <si>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</si>
  <si>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</si>
  <si>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</si>
  <si>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</si>
  <si>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</si>
  <si>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</si>
  <si>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</si>
  <si>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</si>
  <si>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</si>
  <si>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</si>
  <si>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</si>
  <si>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</si>
  <si>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</si>
  <si>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</si>
  <si>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</si>
  <si>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</si>
  <si>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</si>
  <si>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</si>
  <si>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</si>
  <si>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</si>
  <si>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</si>
  <si>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</si>
  <si>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</si>
  <si>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</si>
  <si>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</si>
  <si>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</si>
  <si>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</si>
  <si>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</si>
  <si>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</si>
  <si>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</si>
  <si>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</si>
  <si>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</si>
  <si>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</si>
  <si>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</si>
  <si>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</si>
  <si>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</si>
  <si>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</si>
  <si>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</si>
  <si>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</si>
  <si>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</si>
  <si>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</si>
  <si>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</si>
  <si>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</si>
  <si>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</si>
  <si>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</si>
  <si>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</si>
  <si>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</si>
  <si>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</si>
  <si>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</si>
  <si>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</si>
  <si>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</si>
  <si>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</si>
  <si>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</si>
  <si>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</si>
  <si>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</si>
  <si>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</si>
  <si>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</si>
  <si>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</si>
  <si>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</si>
  <si>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</si>
  <si>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</si>
  <si>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</si>
  <si>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</si>
  <si>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</si>
  <si>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</si>
  <si>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</si>
  <si>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</si>
  <si>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</si>
  <si>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</si>
  <si>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</si>
  <si>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</si>
  <si>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</si>
  <si>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</si>
  <si>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</si>
  <si>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</si>
  <si>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</si>
  <si>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</si>
  <si>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</si>
  <si>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</si>
  <si>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</si>
  <si>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</si>
  <si>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</si>
  <si>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</si>
  <si>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</si>
  <si>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</si>
  <si>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</si>
  <si>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</si>
  <si>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</si>
  <si>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</si>
  <si>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</si>
  <si>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</si>
  <si>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</si>
  <si>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</si>
  <si>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</si>
  <si>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</si>
  <si>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</si>
  <si>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</si>
  <si>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</si>
  <si>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</si>
  <si>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</si>
  <si>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</si>
  <si>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</si>
  <si>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</si>
  <si>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</si>
  <si>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</si>
  <si>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</si>
  <si>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</si>
  <si>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</si>
  <si>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</si>
  <si>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</si>
  <si>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</si>
  <si>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</si>
  <si>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</si>
  <si>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</si>
  <si>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</si>
  <si>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</si>
  <si>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</si>
  <si>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</si>
  <si>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</si>
  <si>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</si>
  <si>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</si>
  <si>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</si>
  <si>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</si>
  <si>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</si>
  <si>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</si>
  <si>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</si>
  <si>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</si>
  <si>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</si>
  <si>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</si>
  <si>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</si>
  <si>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</si>
  <si>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</si>
  <si>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</si>
  <si>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</si>
  <si>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</si>
  <si>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</si>
  <si>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</si>
  <si>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</si>
  <si>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</si>
  <si>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</si>
  <si>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</si>
  <si>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</si>
  <si>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</si>
  <si>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</si>
  <si>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</si>
  <si>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</si>
  <si>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</si>
  <si>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</si>
  <si>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</si>
  <si>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</si>
  <si>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</si>
  <si>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</si>
  <si>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</si>
  <si>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</si>
  <si>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</si>
  <si>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</si>
  <si>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</si>
  <si>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</si>
  <si>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</si>
  <si>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</si>
  <si>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</si>
  <si>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</si>
  <si>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</si>
  <si>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</si>
  <si>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</si>
  <si>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</si>
  <si>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</si>
  <si>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</si>
  <si>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</si>
  <si>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</si>
  <si>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</si>
  <si>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</si>
  <si>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</si>
  <si>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</si>
  <si>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</si>
  <si>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</si>
  <si>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</si>
  <si>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</si>
  <si>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</si>
  <si>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</si>
  <si>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</si>
  <si>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</si>
  <si>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</si>
  <si>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</si>
  <si>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</si>
  <si>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</si>
  <si>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</si>
  <si>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</si>
  <si>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</si>
  <si>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</si>
  <si>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</si>
  <si>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</si>
  <si>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</si>
  <si>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</si>
  <si>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</si>
  <si>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</si>
  <si>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</si>
  <si>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</si>
  <si>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</si>
  <si>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</si>
  <si>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</si>
  <si>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</si>
  <si>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</si>
  <si>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</si>
  <si>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</si>
  <si>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</si>
  <si>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</si>
  <si>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</si>
  <si>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</si>
  <si>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</si>
  <si>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</si>
  <si>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</si>
  <si>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</si>
  <si>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</si>
  <si>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</si>
  <si>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</si>
  <si>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</si>
  <si>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</si>
  <si>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</si>
  <si>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</si>
  <si>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</si>
  <si>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</si>
  <si>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</si>
  <si>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</si>
  <si>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</si>
  <si>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</si>
  <si>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</si>
  <si>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</si>
  <si>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</si>
  <si>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</si>
  <si>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</si>
  <si>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</si>
  <si>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</si>
  <si>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</si>
  <si>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</si>
  <si>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</si>
  <si>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</si>
  <si>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</si>
  <si>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</si>
  <si>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</si>
  <si>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</si>
  <si>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</si>
  <si>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</si>
  <si>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</si>
  <si>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</si>
  <si>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</si>
  <si>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</si>
  <si>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</si>
  <si>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</si>
  <si>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</si>
  <si>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</si>
  <si>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</si>
  <si>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</si>
  <si>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</si>
  <si>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</si>
  <si>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</si>
  <si>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</si>
  <si>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</si>
  <si>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</si>
  <si>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</si>
  <si>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</si>
  <si>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</si>
  <si>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</si>
  <si>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</si>
  <si>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</si>
  <si>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</si>
  <si>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</si>
  <si>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</si>
  <si>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</si>
  <si>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</si>
  <si>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</si>
  <si>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</si>
  <si>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</si>
  <si>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</si>
  <si>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</si>
  <si>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</si>
  <si>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</si>
  <si>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</si>
  <si>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</si>
  <si>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</si>
  <si>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</si>
  <si>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</si>
  <si>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</si>
  <si>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</si>
  <si>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</si>
  <si>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</si>
  <si>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</si>
  <si>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</si>
  <si>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</si>
  <si>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</si>
  <si>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</si>
  <si>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</si>
  <si>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</si>
  <si>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</si>
  <si>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</si>
  <si>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</si>
  <si>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</si>
  <si>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</si>
  <si>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</si>
  <si>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</si>
  <si>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</si>
  <si>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</si>
  <si>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</si>
  <si>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</si>
  <si>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</si>
  <si>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</si>
  <si>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</si>
  <si>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</si>
  <si>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</si>
  <si>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</si>
  <si>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</si>
  <si>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</si>
  <si>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</si>
  <si>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</si>
  <si>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</si>
  <si>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</si>
  <si>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</si>
  <si>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</si>
  <si>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</si>
  <si>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</si>
  <si>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</si>
  <si>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</si>
  <si>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</si>
  <si>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</si>
  <si>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</si>
  <si>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</si>
  <si>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</si>
  <si>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</si>
  <si>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</si>
  <si>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</si>
  <si>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</si>
  <si>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</si>
  <si>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</si>
  <si>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</si>
  <si>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</si>
  <si>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</si>
  <si>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</si>
  <si>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</si>
  <si>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</si>
  <si>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</si>
  <si>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</si>
  <si>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</si>
  <si>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</si>
  <si>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</si>
  <si>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</si>
  <si>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</si>
  <si>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</si>
  <si>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</si>
  <si>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</si>
  <si>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</si>
  <si>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</si>
  <si>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</si>
  <si>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</si>
  <si>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</si>
  <si>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</si>
  <si>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</si>
  <si>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</si>
  <si>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</si>
  <si>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</si>
  <si>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</si>
  <si>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</si>
  <si>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</si>
  <si>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</si>
  <si>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</si>
  <si>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</si>
  <si>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</si>
  <si>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</si>
  <si>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</si>
  <si>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</si>
  <si>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</si>
  <si>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</si>
  <si>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</si>
  <si>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</si>
  <si>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</si>
  <si>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</si>
  <si>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</si>
  <si>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</si>
  <si>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</si>
  <si>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</si>
  <si>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</si>
  <si>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</si>
  <si>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</si>
  <si>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</si>
  <si>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</si>
  <si>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</si>
  <si>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</si>
  <si>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</si>
  <si>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</si>
  <si>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</si>
  <si>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</si>
  <si>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</si>
  <si>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</si>
  <si>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</si>
  <si>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</si>
  <si>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</si>
  <si>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</si>
  <si>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</si>
  <si>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</si>
  <si>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</si>
  <si>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</si>
  <si>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</si>
  <si>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</si>
  <si>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</si>
  <si>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</si>
  <si>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</si>
  <si>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</si>
  <si>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</si>
  <si>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</si>
  <si>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</si>
  <si>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</si>
  <si>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</si>
  <si>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</si>
  <si>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</si>
  <si>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</si>
  <si>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</si>
  <si>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</si>
  <si>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</si>
  <si>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</si>
  <si>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</si>
  <si>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</si>
  <si>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</si>
  <si>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</si>
  <si>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</si>
  <si>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</si>
  <si>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</si>
  <si>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</si>
  <si>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</si>
  <si>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</si>
  <si>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</si>
  <si>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</si>
  <si>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</si>
  <si>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</si>
  <si>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</si>
  <si>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</si>
  <si>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</si>
  <si>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</si>
  <si>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</si>
  <si>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</si>
  <si>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</si>
  <si>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</si>
  <si>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</si>
  <si>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</si>
  <si>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</si>
  <si>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</si>
  <si>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</si>
  <si>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</si>
  <si>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</si>
  <si>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</si>
  <si>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</si>
  <si>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</si>
  <si>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</si>
  <si>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</si>
  <si>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</si>
  <si>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</si>
  <si>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</si>
  <si>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</si>
  <si>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</si>
  <si>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</si>
  <si>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</si>
  <si>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</si>
  <si>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</si>
  <si>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</si>
  <si>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</si>
  <si>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</si>
  <si>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</si>
  <si>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</si>
  <si>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</si>
  <si>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</si>
  <si>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</si>
  <si>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</si>
  <si>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</si>
  <si>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</si>
  <si>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</si>
  <si>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</si>
  <si>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</si>
  <si>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</si>
  <si>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</si>
  <si>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</si>
  <si>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</si>
  <si>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</si>
  <si>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</si>
  <si>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</si>
  <si>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</si>
  <si>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</si>
  <si>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</si>
  <si>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</si>
  <si>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</si>
  <si>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</si>
  <si>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</si>
  <si>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</si>
  <si>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</si>
  <si>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</si>
  <si>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</si>
  <si>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</si>
  <si>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</si>
  <si>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</si>
  <si>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</si>
  <si>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</si>
  <si>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</si>
  <si>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</si>
  <si>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</si>
  <si>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</si>
  <si>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</si>
  <si>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</si>
  <si>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</si>
  <si>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</si>
  <si>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</si>
  <si>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</si>
  <si>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</si>
  <si>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</si>
  <si>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</si>
  <si>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</si>
  <si>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</si>
  <si>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</si>
  <si>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</si>
  <si>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</si>
  <si>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</si>
  <si>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</si>
  <si>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</si>
  <si>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</si>
  <si>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</si>
  <si>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</si>
  <si>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</si>
  <si>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</si>
  <si>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</si>
  <si>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</si>
  <si>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</si>
  <si>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</si>
  <si>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</si>
  <si>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</si>
  <si>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</si>
  <si>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</si>
  <si>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</si>
  <si>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</si>
  <si>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</si>
  <si>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</si>
  <si>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</si>
  <si>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</si>
  <si>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</si>
  <si>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</si>
  <si>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</si>
  <si>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</si>
  <si>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</si>
  <si>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</si>
  <si>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</si>
  <si>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</si>
  <si>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</si>
  <si>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</si>
  <si>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</si>
  <si>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</si>
  <si>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</si>
  <si>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</si>
  <si>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</si>
  <si>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</si>
  <si>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</si>
  <si>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</si>
  <si>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</si>
  <si>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</si>
  <si>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</si>
  <si>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</si>
  <si>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</si>
  <si>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</si>
  <si>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</si>
  <si>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</si>
  <si>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</si>
  <si>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</si>
  <si>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</si>
  <si>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</si>
  <si>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</si>
  <si>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</si>
  <si>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</si>
  <si>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</si>
  <si>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</si>
  <si>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</si>
  <si>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</si>
  <si>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</si>
  <si>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</si>
  <si>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</si>
  <si>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</si>
  <si>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</si>
  <si>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</si>
  <si>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</si>
  <si>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</si>
  <si>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</si>
  <si>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</si>
  <si>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</si>
  <si>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</si>
  <si>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</si>
  <si>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</si>
  <si>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</si>
  <si>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</si>
  <si>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</si>
  <si>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</si>
  <si>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</si>
  <si>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</si>
  <si>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</si>
  <si>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</si>
  <si>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</si>
  <si>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</si>
  <si>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</si>
  <si>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</si>
  <si>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</si>
  <si>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</si>
  <si>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</si>
  <si>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</si>
  <si>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</si>
  <si>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</si>
  <si>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</si>
  <si>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</si>
  <si>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</si>
  <si>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</si>
  <si>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</si>
  <si>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</si>
  <si>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</si>
  <si>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</si>
  <si>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</si>
  <si>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</si>
  <si>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</si>
  <si>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</si>
  <si>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</si>
  <si>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</si>
  <si>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</si>
  <si>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</si>
  <si>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</si>
  <si>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</si>
  <si>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</si>
  <si>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</si>
  <si>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</si>
  <si>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</si>
  <si>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</si>
  <si>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</si>
  <si>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</si>
  <si>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</si>
  <si>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</si>
  <si>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</si>
  <si>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</si>
  <si>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</si>
  <si>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</si>
  <si>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</si>
  <si>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</si>
  <si>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</si>
  <si>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</si>
  <si>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</si>
  <si>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</si>
  <si>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</si>
  <si>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</si>
  <si>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</si>
  <si>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</si>
  <si>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</si>
  <si>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</si>
  <si>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</si>
  <si>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</si>
  <si>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</si>
  <si>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</si>
  <si>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</si>
  <si>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</si>
  <si>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</si>
  <si>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</si>
  <si>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</si>
  <si>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</si>
  <si>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</si>
  <si>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</si>
  <si>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</si>
  <si>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</si>
  <si>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</si>
  <si>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</si>
  <si>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</si>
  <si>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</si>
  <si>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</si>
  <si>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</si>
  <si>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</si>
  <si>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</si>
  <si>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</si>
  <si>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</si>
  <si>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</si>
  <si>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</si>
  <si>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</si>
  <si>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</si>
  <si>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</si>
  <si>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</si>
  <si>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</si>
  <si>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</si>
  <si>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</si>
  <si>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</si>
  <si>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</si>
  <si>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</si>
  <si>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</si>
  <si>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</si>
  <si>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</si>
  <si>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</si>
  <si>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</si>
  <si>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</si>
  <si>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</si>
  <si>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</si>
  <si>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</si>
  <si>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</si>
  <si>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</si>
  <si>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</si>
  <si>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</si>
  <si>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</si>
  <si>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</si>
  <si>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</si>
  <si>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</si>
  <si>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</si>
  <si>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</si>
  <si>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</si>
  <si>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</si>
  <si>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</si>
  <si>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</si>
  <si>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</si>
  <si>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</si>
  <si>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</si>
  <si>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</si>
  <si>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</si>
  <si>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</si>
  <si>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</si>
  <si>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</si>
  <si>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</si>
  <si>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</si>
  <si>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</si>
  <si>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</si>
  <si>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</si>
  <si>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</si>
  <si>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</si>
  <si>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</si>
  <si>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</si>
  <si>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</si>
  <si>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</si>
  <si>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</si>
  <si>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</si>
  <si>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</si>
  <si>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</si>
  <si>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</si>
  <si>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</si>
  <si>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</si>
  <si>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</si>
  <si>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</si>
  <si>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</si>
  <si>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</si>
  <si>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</si>
  <si>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</si>
  <si>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</si>
  <si>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</si>
  <si>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</si>
  <si>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</si>
  <si>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</si>
  <si>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</si>
  <si>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</si>
  <si>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</si>
  <si>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</si>
  <si>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</si>
  <si>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</si>
  <si>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</si>
  <si>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</si>
  <si>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</si>
  <si>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</si>
  <si>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</si>
  <si>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</si>
  <si>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</si>
  <si>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</si>
  <si>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</si>
  <si>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</si>
  <si>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</si>
  <si>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</si>
  <si>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</si>
  <si>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</si>
  <si>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</si>
  <si>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</si>
  <si>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</si>
  <si>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</si>
  <si>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</si>
  <si>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</si>
  <si>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</si>
  <si>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</si>
  <si>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</si>
  <si>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</si>
  <si>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</si>
  <si>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</si>
  <si>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</si>
  <si>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</si>
  <si>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</si>
  <si>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</si>
  <si>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</si>
  <si>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</si>
  <si>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</si>
  <si>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</si>
  <si>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</si>
  <si>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</si>
  <si>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</si>
  <si>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</si>
  <si>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</si>
  <si>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</si>
  <si>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</si>
  <si>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</si>
  <si>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</si>
  <si>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</si>
  <si>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</si>
  <si>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</si>
  <si>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</si>
  <si>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</si>
  <si>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</si>
  <si>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</si>
  <si>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</si>
  <si>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</si>
  <si>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</si>
  <si>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</si>
  <si>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</si>
  <si>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</si>
  <si>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</si>
  <si>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</si>
  <si>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</si>
  <si>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</si>
  <si>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</si>
  <si>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</si>
  <si>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</si>
  <si>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</si>
  <si>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</si>
  <si>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</si>
  <si>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</si>
  <si>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</si>
  <si>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</si>
  <si>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</si>
  <si>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</si>
  <si>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</si>
  <si>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</si>
  <si>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</si>
  <si>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</si>
  <si>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</si>
  <si>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</si>
  <si>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</si>
  <si>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</si>
  <si>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</si>
  <si>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</si>
  <si>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</si>
  <si>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</si>
  <si>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</si>
  <si>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</si>
  <si>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</si>
  <si>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</si>
  <si>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</si>
  <si>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</si>
  <si>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</si>
  <si>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</si>
  <si>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</si>
  <si>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</si>
  <si>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</si>
  <si>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</si>
  <si>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</si>
  <si>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</si>
  <si>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</si>
  <si>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</si>
  <si>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</si>
  <si>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</si>
  <si>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</si>
  <si>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</si>
  <si>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</si>
  <si>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</si>
  <si>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</si>
  <si>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</si>
  <si>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</si>
  <si>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</si>
  <si>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</si>
  <si>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</si>
  <si>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</si>
  <si>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</si>
  <si>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</si>
  <si>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</si>
  <si>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</si>
  <si>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</si>
  <si>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</si>
  <si>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</si>
  <si>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</si>
  <si>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</si>
  <si>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</si>
  <si>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</si>
  <si>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</si>
  <si>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</si>
  <si>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</si>
  <si>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</si>
  <si>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</si>
  <si>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</si>
  <si>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</si>
  <si>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</si>
  <si>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</si>
  <si>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</si>
  <si>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</si>
  <si>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</si>
  <si>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</si>
  <si>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</si>
  <si>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</si>
  <si>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</si>
  <si>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</si>
  <si>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</si>
  <si>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</si>
  <si>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</si>
  <si>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</si>
  <si>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</si>
  <si>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</si>
  <si>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</si>
  <si>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</si>
  <si>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</si>
  <si>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</si>
  <si>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</si>
  <si>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</si>
  <si>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</si>
  <si>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</si>
  <si>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</si>
  <si>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</si>
  <si>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</si>
  <si>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</si>
  <si>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</si>
  <si>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</si>
  <si>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</si>
  <si>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</si>
  <si>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</si>
  <si>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</si>
  <si>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</si>
  <si>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</si>
  <si>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</si>
  <si>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</si>
  <si>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</si>
  <si>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</si>
  <si>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</si>
  <si>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</si>
  <si>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</si>
  <si>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</si>
  <si>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</si>
  <si>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</si>
  <si>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</si>
  <si>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</si>
  <si>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</si>
  <si>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</si>
  <si>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</si>
  <si>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</si>
  <si>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</si>
  <si>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</si>
  <si>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</si>
  <si>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</si>
  <si>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</si>
  <si>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</si>
  <si>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</si>
  <si>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</si>
  <si>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</si>
  <si>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</si>
  <si>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</si>
  <si>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</si>
  <si>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</si>
  <si>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</si>
  <si>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</si>
  <si>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</si>
  <si>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</si>
  <si>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</si>
  <si>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</si>
  <si>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</si>
  <si>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</si>
  <si>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</si>
  <si>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</si>
  <si>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</si>
  <si>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</si>
  <si>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</si>
  <si>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</si>
  <si>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</si>
  <si>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</si>
  <si>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</si>
  <si>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</si>
  <si>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</si>
  <si>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</si>
  <si>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</si>
  <si>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</si>
  <si>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</si>
  <si>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</si>
  <si>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</si>
  <si>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</si>
  <si>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</si>
  <si>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</si>
  <si>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</si>
  <si>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</si>
  <si>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</si>
  <si>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</si>
  <si>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</si>
  <si>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</si>
  <si>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</si>
  <si>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</si>
  <si>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</si>
  <si>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</si>
  <si>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</si>
  <si>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</si>
  <si>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</si>
  <si>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</si>
  <si>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</si>
  <si>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</si>
  <si>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</si>
  <si>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</si>
  <si>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</si>
  <si>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</si>
  <si>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</si>
  <si>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</si>
  <si>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</si>
  <si>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</si>
  <si>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</si>
  <si>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</si>
  <si>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</si>
  <si>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</si>
  <si>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</si>
  <si>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</si>
  <si>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</si>
  <si>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</si>
  <si>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</si>
  <si>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</si>
  <si>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</si>
  <si>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</si>
  <si>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</si>
  <si>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</si>
  <si>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</si>
  <si>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</si>
  <si>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</si>
  <si>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</si>
  <si>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</si>
  <si>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</si>
  <si>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</si>
  <si>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</si>
  <si>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</si>
  <si>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</si>
  <si>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</si>
  <si>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</si>
  <si>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</si>
  <si>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</si>
  <si>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</si>
  <si>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</si>
  <si>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</si>
  <si>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</si>
  <si>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</si>
  <si>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</si>
  <si>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</si>
  <si>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</si>
  <si>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</si>
  <si>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</si>
  <si>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</si>
  <si>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</si>
  <si>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</si>
  <si>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</si>
  <si>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</si>
  <si>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</si>
  <si>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</si>
  <si>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</si>
  <si>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</si>
  <si>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</si>
  <si>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</si>
  <si>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</si>
  <si>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</si>
  <si>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</si>
  <si>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</si>
  <si>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</si>
  <si>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</si>
  <si>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</si>
  <si>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</si>
  <si>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</si>
  <si>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</si>
  <si>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</si>
  <si>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</si>
  <si>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</si>
  <si>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</si>
  <si>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</si>
  <si>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</si>
  <si>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</si>
  <si>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</si>
  <si>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</si>
  <si>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</si>
  <si>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</si>
  <si>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</si>
  <si>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</si>
  <si>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</si>
  <si>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</si>
  <si>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</si>
  <si>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</si>
  <si>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</si>
  <si>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</si>
  <si>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</si>
  <si>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</si>
  <si>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</si>
  <si>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</si>
  <si>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</si>
  <si>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</si>
  <si>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</si>
  <si>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</si>
  <si>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</si>
  <si>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</si>
  <si>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</si>
  <si>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</si>
  <si>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</si>
  <si>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</si>
  <si>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</si>
  <si>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</si>
  <si>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</si>
  <si>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</si>
  <si>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</si>
  <si>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</si>
  <si>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</si>
  <si>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</si>
  <si>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</si>
  <si>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</si>
  <si>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</si>
  <si>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</si>
  <si>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</si>
  <si>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</si>
  <si>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</si>
  <si>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</si>
  <si>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</si>
  <si>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</si>
  <si>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</si>
  <si>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</si>
  <si>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</si>
  <si>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</si>
  <si>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</si>
  <si>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</si>
  <si>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</si>
  <si>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</si>
  <si>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</si>
  <si>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</si>
  <si>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</si>
  <si>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</si>
  <si>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</si>
  <si>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</si>
  <si>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</si>
  <si>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</si>
  <si>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</si>
  <si>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</si>
  <si>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</si>
  <si>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</si>
  <si>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</si>
  <si>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</si>
  <si>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</si>
  <si>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</si>
  <si>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</si>
  <si>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</si>
  <si>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</si>
  <si>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</si>
  <si>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</si>
  <si>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</si>
  <si>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</si>
  <si>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</si>
  <si>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</si>
  <si>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</si>
  <si>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</si>
  <si>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</si>
  <si>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</si>
  <si>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</si>
  <si>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</si>
  <si>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</si>
  <si>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</si>
  <si>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</si>
  <si>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</si>
  <si>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</si>
  <si>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</si>
  <si>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</si>
  <si>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</si>
  <si>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</si>
  <si>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</si>
  <si>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</si>
  <si>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</si>
  <si>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</si>
  <si>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</si>
  <si>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</si>
  <si>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</si>
  <si>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</si>
  <si>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</si>
  <si>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</si>
  <si>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</si>
  <si>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</si>
  <si>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</si>
  <si>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</si>
  <si>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</si>
  <si>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</si>
  <si>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</si>
  <si>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</si>
  <si>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</si>
  <si>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</si>
  <si>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</si>
  <si>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</si>
  <si>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</si>
  <si>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</si>
  <si>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</si>
  <si>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</si>
  <si>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</si>
  <si>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</si>
  <si>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</si>
  <si>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</si>
  <si>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</si>
  <si>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</si>
  <si>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</si>
  <si>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</si>
  <si>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</si>
  <si>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</si>
  <si>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</si>
  <si>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</si>
  <si>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</si>
  <si>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</si>
  <si>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</si>
  <si>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</si>
  <si>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</si>
  <si>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</si>
  <si>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</si>
  <si>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</si>
  <si>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</si>
  <si>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</si>
  <si>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</si>
  <si>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</si>
  <si>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</si>
  <si>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</si>
  <si>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</si>
  <si>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</si>
  <si>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</si>
  <si>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</si>
  <si>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</si>
  <si>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</si>
  <si>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</si>
  <si>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</si>
  <si>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</si>
  <si>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</si>
  <si>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</si>
  <si>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</si>
  <si>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</si>
  <si>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</si>
  <si>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</si>
  <si>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</si>
  <si>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</si>
  <si>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</si>
  <si>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</si>
  <si>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</si>
  <si>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</si>
  <si>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</si>
  <si>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</si>
  <si>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</si>
  <si>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</si>
  <si>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</si>
  <si>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</si>
  <si>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</si>
  <si>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</si>
  <si>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</si>
  <si>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</si>
  <si>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</si>
  <si>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</si>
  <si>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</si>
  <si>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</si>
  <si>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</si>
  <si>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</si>
  <si>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</si>
  <si>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</si>
  <si>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</si>
  <si>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</si>
  <si>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</si>
  <si>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</si>
  <si>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</si>
  <si>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</si>
  <si>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</si>
  <si>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</si>
  <si>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</si>
  <si>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</si>
  <si>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</si>
  <si>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</si>
  <si>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</si>
  <si>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</si>
  <si>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</si>
  <si>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</si>
  <si>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</si>
  <si>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</si>
  <si>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</si>
  <si>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</si>
  <si>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</si>
  <si>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</si>
  <si>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</si>
  <si>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</si>
  <si>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</si>
  <si>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</si>
  <si>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</si>
  <si>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</si>
  <si>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</si>
  <si>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</si>
  <si>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</si>
  <si>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</si>
  <si>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</si>
  <si>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</si>
  <si>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</si>
  <si>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</si>
  <si>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</si>
  <si>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</si>
  <si>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</si>
  <si>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</si>
  <si>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</si>
  <si>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</si>
  <si>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</si>
  <si>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</si>
  <si>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</si>
  <si>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</si>
  <si>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</si>
  <si>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</si>
  <si>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</si>
  <si>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</si>
  <si>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</si>
  <si>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</si>
  <si>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</si>
  <si>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</si>
  <si>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</si>
  <si>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</si>
  <si>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</si>
  <si>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</si>
  <si>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</si>
  <si>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</si>
  <si>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</si>
  <si>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</si>
  <si>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</si>
  <si>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</si>
  <si>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</si>
  <si>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</si>
  <si>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</si>
  <si>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</si>
  <si>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</si>
  <si>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</si>
  <si>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</si>
  <si>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</si>
  <si>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</si>
  <si>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</si>
  <si>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</si>
  <si>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</si>
  <si>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</si>
  <si>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</si>
  <si>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</si>
  <si>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</si>
  <si>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</si>
  <si>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</si>
  <si>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</si>
  <si>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</si>
  <si>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</si>
  <si>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</si>
  <si>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</si>
  <si>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</si>
  <si>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</si>
  <si>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</si>
  <si>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</si>
  <si>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</si>
  <si>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</si>
  <si>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</si>
  <si>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</si>
  <si>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</si>
  <si>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</si>
  <si>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</si>
  <si>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</si>
  <si>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</si>
  <si>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</si>
  <si>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</si>
  <si>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</si>
  <si>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</si>
  <si>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</si>
  <si>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</si>
  <si>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</si>
  <si>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</si>
  <si>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</si>
  <si>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</si>
  <si>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</si>
  <si>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</si>
  <si>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</si>
  <si>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</si>
  <si>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</si>
  <si>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</si>
  <si>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</si>
  <si>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</si>
  <si>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</si>
  <si>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</si>
  <si>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</si>
  <si>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</si>
  <si>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</si>
  <si>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</si>
  <si>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</si>
  <si>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</si>
  <si>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</si>
  <si>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</si>
  <si>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</si>
  <si>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</si>
  <si>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</si>
  <si>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</si>
  <si>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</si>
  <si>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</si>
  <si>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</si>
  <si>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</si>
  <si>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</si>
  <si>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</si>
  <si>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</si>
  <si>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</si>
  <si>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</si>
  <si>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</si>
  <si>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</si>
  <si>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</si>
  <si>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</si>
  <si>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</si>
  <si>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</si>
  <si>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</si>
  <si>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</si>
  <si>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</si>
  <si>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</si>
  <si>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</si>
  <si>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</si>
  <si>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</si>
  <si>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</si>
  <si>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</si>
  <si>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</si>
  <si>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</si>
  <si>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</si>
  <si>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</si>
  <si>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</si>
  <si>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</si>
  <si>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</si>
  <si>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</si>
  <si>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</si>
  <si>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</si>
  <si>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</si>
  <si>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</si>
  <si>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</si>
  <si>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</si>
  <si>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</si>
  <si>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</si>
  <si>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</si>
  <si>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</si>
  <si>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</si>
  <si>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</si>
  <si>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</si>
  <si>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</si>
  <si>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</si>
  <si>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</si>
  <si>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</si>
  <si>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</si>
  <si>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</si>
  <si>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</si>
  <si>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</si>
  <si>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</si>
  <si>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</si>
  <si>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</si>
  <si>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</si>
  <si>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</si>
  <si>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</si>
  <si>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</si>
  <si>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</si>
  <si>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</si>
  <si>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</si>
  <si>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</si>
  <si>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</si>
  <si>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</si>
  <si>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</si>
  <si>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</si>
  <si>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</si>
  <si>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</si>
  <si>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</si>
  <si>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</si>
  <si>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</si>
  <si>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</si>
  <si>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</si>
  <si>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</si>
  <si>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</si>
  <si>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</si>
  <si>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</si>
  <si>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</si>
  <si>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</si>
  <si>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</si>
  <si>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</si>
  <si>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</si>
  <si>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</si>
  <si>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</si>
  <si>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</si>
  <si>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</si>
  <si>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</si>
  <si>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</si>
  <si>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</si>
  <si>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</si>
  <si>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</si>
  <si>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</si>
  <si>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</si>
  <si>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</si>
  <si>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</si>
  <si>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</si>
  <si>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</si>
  <si>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</si>
  <si>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</si>
  <si>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</si>
  <si>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</si>
  <si>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</si>
  <si>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</si>
  <si>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</si>
  <si>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</si>
  <si>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</si>
  <si>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</si>
  <si>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</si>
  <si>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</si>
  <si>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</si>
  <si>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</si>
  <si>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</si>
  <si>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</si>
  <si>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</si>
  <si>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</si>
  <si>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</si>
  <si>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</si>
  <si>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</si>
  <si>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</si>
  <si>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</si>
  <si>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</si>
  <si>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</si>
  <si>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</si>
  <si>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</si>
  <si>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</si>
  <si>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</si>
  <si>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</si>
  <si>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</si>
  <si>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</si>
  <si>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</si>
  <si>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</si>
  <si>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</si>
  <si>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</si>
  <si>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</si>
  <si>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</si>
  <si>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</si>
  <si>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</si>
  <si>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</si>
  <si>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</si>
  <si>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</si>
  <si>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</si>
  <si>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</si>
  <si>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</si>
  <si>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</si>
  <si>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</si>
  <si>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</si>
  <si>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</si>
  <si>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</si>
  <si>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</si>
  <si>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</si>
  <si>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</si>
  <si>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</si>
  <si>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</si>
  <si>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</si>
  <si>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</si>
  <si>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</si>
  <si>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</si>
  <si>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</si>
  <si>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</si>
  <si>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</si>
  <si>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</si>
  <si>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</si>
  <si>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</si>
  <si>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</si>
  <si>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</si>
  <si>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</si>
  <si>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</si>
  <si>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</si>
  <si>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</si>
  <si>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</si>
  <si>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</si>
  <si>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</si>
  <si>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</si>
  <si>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</si>
  <si>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</si>
  <si>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</si>
  <si>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</si>
  <si>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</si>
  <si>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</si>
  <si>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</si>
  <si>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</si>
  <si>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</si>
  <si>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</si>
  <si>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</si>
  <si>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</si>
  <si>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</si>
  <si>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</si>
  <si>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</si>
  <si>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</si>
  <si>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</si>
  <si>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</si>
  <si>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</si>
  <si>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</si>
  <si>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</si>
  <si>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</si>
  <si>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</si>
  <si>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</si>
  <si>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</si>
  <si>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</si>
  <si>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</si>
  <si>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</si>
  <si>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</si>
  <si>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</si>
  <si>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</si>
  <si>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</si>
  <si>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</si>
  <si>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</si>
  <si>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</si>
  <si>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</si>
  <si>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</si>
  <si>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</si>
  <si>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</si>
  <si>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</si>
  <si>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</si>
  <si>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</si>
  <si>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</si>
  <si>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</si>
  <si>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</si>
  <si>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</si>
  <si>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</si>
  <si>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</si>
  <si>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</si>
  <si>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</si>
  <si>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</si>
  <si>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</si>
  <si>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</si>
  <si>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</si>
  <si>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</si>
  <si>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</si>
  <si>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</si>
  <si>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</si>
  <si>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</si>
  <si>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</si>
  <si>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</si>
  <si>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</si>
  <si>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</si>
  <si>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</si>
  <si>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</si>
  <si>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</si>
  <si>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</si>
  <si>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</si>
  <si>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</si>
  <si>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</si>
  <si>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</si>
  <si>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</si>
  <si>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</si>
  <si>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</si>
  <si>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</si>
  <si>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</si>
  <si>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</si>
  <si>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</si>
  <si>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</si>
  <si>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</si>
  <si>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</si>
  <si>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</si>
  <si>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</si>
  <si>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</si>
  <si>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</si>
  <si>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</si>
  <si>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</si>
  <si>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</si>
  <si>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</si>
  <si>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</si>
  <si>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</si>
  <si>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</si>
  <si>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</si>
  <si>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</si>
  <si>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</si>
  <si>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</si>
  <si>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Маневицький районний суд Волинської області</t>
  </si>
  <si>
    <t>44600. Волинська область.смт. Маневичі</t>
  </si>
  <si>
    <t>вул. Незалежності</t>
  </si>
  <si>
    <t/>
  </si>
  <si>
    <t>О.В. Невар</t>
  </si>
  <si>
    <t>Н.М. Потоцька</t>
  </si>
  <si>
    <t>(03376) 21577</t>
  </si>
  <si>
    <t>inbox@mn.vl.court.gov.ua</t>
  </si>
  <si>
    <t>(03376) 21397</t>
  </si>
  <si>
    <t>11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</si>
</sst>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 x14ac:dyDescent="0.2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 x14ac:dyDescent="0.2">
      <c r="B4" s="174"/>
      <c r="C4" s="174"/>
      <c r="D4" s="174"/>
      <c r="E4" s="174"/>
      <c r="F4" s="174"/>
      <c r="G4" s="174"/>
      <c r="H4" s="174"/>
    </row>
    <row r="5" spans="1:8" ht="18.95" customHeight="1" x14ac:dyDescent="0.3">
      <c r="A5" s="19"/>
      <c r="B5" s="174"/>
      <c r="C5" s="174"/>
      <c r="D5" s="174"/>
      <c r="E5" s="174"/>
      <c r="F5" s="174"/>
      <c r="G5" s="174"/>
      <c r="H5" s="174"/>
    </row>
    <row r="6" spans="1:8" ht="18.95" customHeight="1" x14ac:dyDescent="0.2">
      <c r="B6" s="174"/>
      <c r="C6" s="174"/>
      <c r="D6" s="174"/>
      <c r="E6" s="174"/>
      <c r="F6" s="174"/>
      <c r="G6" s="174"/>
      <c r="H6" s="174"/>
    </row>
    <row r="7" spans="1:8" ht="18.75" x14ac:dyDescent="0.2">
      <c r="B7" s="173"/>
      <c r="C7" s="173"/>
      <c r="D7" s="173"/>
      <c r="E7" s="173"/>
      <c r="F7" s="173"/>
      <c r="G7" s="173"/>
      <c r="H7" s="173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 x14ac:dyDescent="0.2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2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 x14ac:dyDescent="0.2">
      <c r="A15" s="27"/>
      <c r="B15" s="153" t="s">
        <v>192</v>
      </c>
      <c r="C15" s="154"/>
      <c r="D15" s="155"/>
      <c r="E15" s="86" t="s">
        <v>1</v>
      </c>
    </row>
    <row r="16" spans="1:8" ht="12.95" customHeight="1" x14ac:dyDescent="0.2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 x14ac:dyDescent="0.2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 x14ac:dyDescent="0.2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 x14ac:dyDescent="0.2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2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2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2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2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2">
      <c r="A27" s="27"/>
      <c r="B27" s="168">
        <v>13</v>
      </c>
      <c r="C27" s="169"/>
      <c r="D27" s="169"/>
      <c r="E27" s="169"/>
      <c r="F27" s="169"/>
      <c r="G27" s="169"/>
      <c r="H27" s="170"/>
    </row>
    <row r="28" spans="1:8" ht="12.95" customHeight="1" x14ac:dyDescent="0.2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 x14ac:dyDescent="0.2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&amp;C&amp;LA7E7820F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 x14ac:dyDescent="0.2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 x14ac:dyDescent="0.2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 x14ac:dyDescent="0.2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46</v>
      </c>
      <c r="F30" s="95">
        <f t="shared" si="1"/>
        <v>20</v>
      </c>
      <c r="G30" s="95">
        <f t="shared" si="1"/>
        <v>0</v>
      </c>
      <c r="H30" s="95">
        <f t="shared" si="1"/>
        <v>0</v>
      </c>
      <c r="I30" s="95">
        <f t="shared" si="1"/>
        <v>26</v>
      </c>
      <c r="J30" s="95">
        <f t="shared" si="1"/>
        <v>0</v>
      </c>
      <c r="K30" s="95">
        <f t="shared" si="1"/>
        <v>0</v>
      </c>
      <c r="L30" s="95">
        <f t="shared" si="1"/>
        <v>5</v>
      </c>
      <c r="M30" s="95">
        <f t="shared" si="1"/>
        <v>0</v>
      </c>
      <c r="N30" s="95">
        <f t="shared" si="1"/>
        <v>0</v>
      </c>
      <c r="O30" s="95">
        <f t="shared" si="1"/>
        <v>21</v>
      </c>
      <c r="P30" s="95">
        <f t="shared" si="1"/>
        <v>0</v>
      </c>
      <c r="Q30" s="95">
        <f t="shared" si="1"/>
        <v>0</v>
      </c>
      <c r="R30" s="95">
        <f t="shared" si="1"/>
        <v>0</v>
      </c>
      <c r="S30" s="95">
        <f t="shared" si="1"/>
        <v>0</v>
      </c>
      <c r="T30" s="95">
        <f t="shared" si="1"/>
        <v>2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1</v>
      </c>
      <c r="Y30" s="95">
        <f t="shared" si="1"/>
        <v>1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2</v>
      </c>
      <c r="AH30" s="95">
        <f t="shared" si="1"/>
        <v>9</v>
      </c>
      <c r="AI30" s="95">
        <f t="shared" si="1"/>
        <v>0</v>
      </c>
      <c r="AJ30" s="95">
        <f t="shared" si="1"/>
        <v>0</v>
      </c>
      <c r="AK30" s="95">
        <f t="shared" si="1"/>
        <v>7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2</v>
      </c>
      <c r="AS30" s="95">
        <f t="shared" si="1"/>
        <v>1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customHeight="1" x14ac:dyDescent="0.2">
      <c r="A31" s="64">
        <v>19</v>
      </c>
      <c r="B31" s="6" t="s">
        <v>255</v>
      </c>
      <c r="C31" s="65" t="s">
        <v>256</v>
      </c>
      <c r="D31" s="65"/>
      <c r="E31" s="97">
        <v>1</v>
      </c>
      <c r="F31" s="97">
        <v>1</v>
      </c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>
        <v>1</v>
      </c>
      <c r="U31" s="97"/>
      <c r="V31" s="97"/>
      <c r="W31" s="97"/>
      <c r="X31" s="97"/>
      <c r="Y31" s="97">
        <v>1</v>
      </c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>
        <v>1</v>
      </c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 x14ac:dyDescent="0.2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 x14ac:dyDescent="0.2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 x14ac:dyDescent="0.2">
      <c r="A43" s="64">
        <v>31</v>
      </c>
      <c r="B43" s="6" t="s">
        <v>271</v>
      </c>
      <c r="C43" s="65" t="s">
        <v>272</v>
      </c>
      <c r="D43" s="65"/>
      <c r="E43" s="97">
        <v>8</v>
      </c>
      <c r="F43" s="97">
        <v>4</v>
      </c>
      <c r="G43" s="97"/>
      <c r="H43" s="97"/>
      <c r="I43" s="97">
        <v>4</v>
      </c>
      <c r="J43" s="97"/>
      <c r="K43" s="97"/>
      <c r="L43" s="97"/>
      <c r="M43" s="97"/>
      <c r="N43" s="97"/>
      <c r="O43" s="97">
        <v>4</v>
      </c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>
        <v>4</v>
      </c>
      <c r="AL43" s="97"/>
      <c r="AM43" s="97"/>
      <c r="AN43" s="97"/>
      <c r="AO43" s="97"/>
      <c r="AP43" s="97"/>
      <c r="AQ43" s="97"/>
      <c r="AR43" s="97">
        <v>1</v>
      </c>
      <c r="AS43" s="97"/>
      <c r="AT43" s="97"/>
      <c r="AU43" s="95"/>
      <c r="AV43" s="95"/>
    </row>
    <row r="44" spans="1:48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customHeight="1" x14ac:dyDescent="0.2">
      <c r="A45" s="64">
        <v>33</v>
      </c>
      <c r="B45" s="6">
        <v>123</v>
      </c>
      <c r="C45" s="65" t="s">
        <v>274</v>
      </c>
      <c r="D45" s="65"/>
      <c r="E45" s="97">
        <v>1</v>
      </c>
      <c r="F45" s="97">
        <v>1</v>
      </c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>
        <v>1</v>
      </c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 x14ac:dyDescent="0.2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276</v>
      </c>
      <c r="C47" s="65" t="s">
        <v>277</v>
      </c>
      <c r="D47" s="65"/>
      <c r="E47" s="97">
        <v>21</v>
      </c>
      <c r="F47" s="97">
        <v>8</v>
      </c>
      <c r="G47" s="97"/>
      <c r="H47" s="97"/>
      <c r="I47" s="97">
        <v>13</v>
      </c>
      <c r="J47" s="97"/>
      <c r="K47" s="97"/>
      <c r="L47" s="97">
        <v>4</v>
      </c>
      <c r="M47" s="97"/>
      <c r="N47" s="97"/>
      <c r="O47" s="97">
        <v>9</v>
      </c>
      <c r="P47" s="97"/>
      <c r="Q47" s="97"/>
      <c r="R47" s="97"/>
      <c r="S47" s="97"/>
      <c r="T47" s="97">
        <v>1</v>
      </c>
      <c r="U47" s="97"/>
      <c r="V47" s="97"/>
      <c r="W47" s="97"/>
      <c r="X47" s="97">
        <v>1</v>
      </c>
      <c r="Y47" s="97"/>
      <c r="Z47" s="97"/>
      <c r="AA47" s="97"/>
      <c r="AB47" s="97"/>
      <c r="AC47" s="97"/>
      <c r="AD47" s="97"/>
      <c r="AE47" s="97"/>
      <c r="AF47" s="97"/>
      <c r="AG47" s="97">
        <v>1</v>
      </c>
      <c r="AH47" s="97">
        <v>6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>
        <v>1</v>
      </c>
      <c r="AT47" s="97"/>
      <c r="AU47" s="95"/>
      <c r="AV47" s="95"/>
    </row>
    <row r="48" spans="1:48" ht="12.95" customHeight="1" x14ac:dyDescent="0.2">
      <c r="A48" s="64">
        <v>36</v>
      </c>
      <c r="B48" s="6" t="s">
        <v>278</v>
      </c>
      <c r="C48" s="65" t="s">
        <v>277</v>
      </c>
      <c r="D48" s="65"/>
      <c r="E48" s="97">
        <v>11</v>
      </c>
      <c r="F48" s="97">
        <v>4</v>
      </c>
      <c r="G48" s="97"/>
      <c r="H48" s="97"/>
      <c r="I48" s="97">
        <v>7</v>
      </c>
      <c r="J48" s="97"/>
      <c r="K48" s="97"/>
      <c r="L48" s="97"/>
      <c r="M48" s="97"/>
      <c r="N48" s="97"/>
      <c r="O48" s="97">
        <v>7</v>
      </c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>
        <v>1</v>
      </c>
      <c r="AH48" s="97">
        <v>3</v>
      </c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customHeight="1" x14ac:dyDescent="0.2">
      <c r="A49" s="64">
        <v>37</v>
      </c>
      <c r="B49" s="6" t="s">
        <v>279</v>
      </c>
      <c r="C49" s="65" t="s">
        <v>280</v>
      </c>
      <c r="D49" s="65"/>
      <c r="E49" s="97">
        <v>2</v>
      </c>
      <c r="F49" s="97"/>
      <c r="G49" s="97"/>
      <c r="H49" s="97"/>
      <c r="I49" s="97">
        <v>2</v>
      </c>
      <c r="J49" s="97"/>
      <c r="K49" s="97"/>
      <c r="L49" s="97">
        <v>1</v>
      </c>
      <c r="M49" s="97"/>
      <c r="N49" s="97"/>
      <c r="O49" s="97">
        <v>1</v>
      </c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 x14ac:dyDescent="0.2">
      <c r="A51" s="64">
        <v>39</v>
      </c>
      <c r="B51" s="98" t="s">
        <v>2328</v>
      </c>
      <c r="C51" s="65" t="s">
        <v>2327</v>
      </c>
      <c r="D51" s="65"/>
      <c r="E51" s="97">
        <v>2</v>
      </c>
      <c r="F51" s="97">
        <v>2</v>
      </c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>
        <v>2</v>
      </c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hidden="1" customHeight="1" x14ac:dyDescent="0.2">
      <c r="A56" s="64">
        <v>44</v>
      </c>
      <c r="B56" s="6">
        <v>128</v>
      </c>
      <c r="C56" s="65" t="s">
        <v>287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 x14ac:dyDescent="0.2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 x14ac:dyDescent="0.2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 x14ac:dyDescent="0.2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1</v>
      </c>
      <c r="F118" s="95">
        <f t="shared" si="3"/>
        <v>1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1</v>
      </c>
      <c r="U118" s="95">
        <f t="shared" si="3"/>
        <v>0</v>
      </c>
      <c r="V118" s="95">
        <f t="shared" si="3"/>
        <v>1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1</v>
      </c>
      <c r="AU118" s="95">
        <f t="shared" si="3"/>
        <v>0</v>
      </c>
      <c r="AV118" s="95">
        <f t="shared" si="3"/>
        <v>0</v>
      </c>
    </row>
    <row r="119" spans="1:48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 x14ac:dyDescent="0.2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customHeight="1" x14ac:dyDescent="0.2">
      <c r="A136" s="64">
        <v>124</v>
      </c>
      <c r="B136" s="6" t="s">
        <v>383</v>
      </c>
      <c r="C136" s="65" t="s">
        <v>382</v>
      </c>
      <c r="D136" s="65"/>
      <c r="E136" s="97">
        <v>1</v>
      </c>
      <c r="F136" s="97">
        <v>1</v>
      </c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>
        <v>1</v>
      </c>
      <c r="U136" s="97"/>
      <c r="V136" s="97">
        <v>1</v>
      </c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>
        <v>1</v>
      </c>
      <c r="AU136" s="95"/>
      <c r="AV136" s="95"/>
    </row>
    <row r="137" spans="1:48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1</v>
      </c>
      <c r="F140" s="95">
        <f t="shared" si="4"/>
        <v>1</v>
      </c>
      <c r="G140" s="95">
        <f t="shared" si="4"/>
        <v>0</v>
      </c>
      <c r="H140" s="95">
        <f t="shared" si="4"/>
        <v>0</v>
      </c>
      <c r="I140" s="95">
        <f t="shared" si="4"/>
        <v>0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0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1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customHeight="1" x14ac:dyDescent="0.2">
      <c r="A184" s="64">
        <v>172</v>
      </c>
      <c r="B184" s="6" t="s">
        <v>432</v>
      </c>
      <c r="C184" s="65" t="s">
        <v>433</v>
      </c>
      <c r="D184" s="65"/>
      <c r="E184" s="97">
        <v>1</v>
      </c>
      <c r="F184" s="97">
        <v>1</v>
      </c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>
        <v>1</v>
      </c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 x14ac:dyDescent="0.2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37</v>
      </c>
      <c r="F222" s="95">
        <f t="shared" si="5"/>
        <v>27</v>
      </c>
      <c r="G222" s="95">
        <f t="shared" si="5"/>
        <v>0</v>
      </c>
      <c r="H222" s="95">
        <f t="shared" si="5"/>
        <v>0</v>
      </c>
      <c r="I222" s="95">
        <f t="shared" si="5"/>
        <v>10</v>
      </c>
      <c r="J222" s="95">
        <f t="shared" si="5"/>
        <v>0</v>
      </c>
      <c r="K222" s="95">
        <f t="shared" si="5"/>
        <v>5</v>
      </c>
      <c r="L222" s="95">
        <f t="shared" si="5"/>
        <v>4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0</v>
      </c>
      <c r="R222" s="95">
        <f t="shared" si="5"/>
        <v>1</v>
      </c>
      <c r="S222" s="95">
        <f t="shared" si="5"/>
        <v>0</v>
      </c>
      <c r="T222" s="95">
        <f t="shared" si="5"/>
        <v>9</v>
      </c>
      <c r="U222" s="95">
        <f t="shared" si="5"/>
        <v>0</v>
      </c>
      <c r="V222" s="95">
        <f t="shared" si="5"/>
        <v>1</v>
      </c>
      <c r="W222" s="95">
        <f t="shared" si="5"/>
        <v>1</v>
      </c>
      <c r="X222" s="95">
        <f t="shared" si="5"/>
        <v>7</v>
      </c>
      <c r="Y222" s="95">
        <f t="shared" si="5"/>
        <v>0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1</v>
      </c>
      <c r="AE222" s="95">
        <f t="shared" si="5"/>
        <v>0</v>
      </c>
      <c r="AF222" s="95">
        <f t="shared" si="5"/>
        <v>0</v>
      </c>
      <c r="AG222" s="95">
        <f t="shared" si="5"/>
        <v>7</v>
      </c>
      <c r="AH222" s="95">
        <f t="shared" si="5"/>
        <v>1</v>
      </c>
      <c r="AI222" s="95">
        <f t="shared" si="5"/>
        <v>0</v>
      </c>
      <c r="AJ222" s="95">
        <f t="shared" si="5"/>
        <v>0</v>
      </c>
      <c r="AK222" s="95">
        <f t="shared" si="5"/>
        <v>9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1</v>
      </c>
      <c r="AQ222" s="95">
        <f t="shared" si="5"/>
        <v>0</v>
      </c>
      <c r="AR222" s="95">
        <f t="shared" si="5"/>
        <v>1</v>
      </c>
      <c r="AS222" s="95">
        <f t="shared" si="5"/>
        <v>7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7">
        <v>17</v>
      </c>
      <c r="F223" s="97">
        <v>8</v>
      </c>
      <c r="G223" s="97"/>
      <c r="H223" s="97"/>
      <c r="I223" s="97">
        <v>9</v>
      </c>
      <c r="J223" s="97"/>
      <c r="K223" s="97">
        <v>5</v>
      </c>
      <c r="L223" s="97">
        <v>4</v>
      </c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7</v>
      </c>
      <c r="AH223" s="97">
        <v>1</v>
      </c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7">
        <v>6</v>
      </c>
      <c r="F224" s="97">
        <v>6</v>
      </c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>
        <v>3</v>
      </c>
      <c r="U224" s="97"/>
      <c r="V224" s="97">
        <v>1</v>
      </c>
      <c r="W224" s="97">
        <v>1</v>
      </c>
      <c r="X224" s="97">
        <v>1</v>
      </c>
      <c r="Y224" s="97"/>
      <c r="Z224" s="97"/>
      <c r="AA224" s="97"/>
      <c r="AB224" s="97"/>
      <c r="AC224" s="97"/>
      <c r="AD224" s="97">
        <v>1</v>
      </c>
      <c r="AE224" s="97"/>
      <c r="AF224" s="97"/>
      <c r="AG224" s="97"/>
      <c r="AH224" s="97"/>
      <c r="AI224" s="97"/>
      <c r="AJ224" s="97"/>
      <c r="AK224" s="97">
        <v>2</v>
      </c>
      <c r="AL224" s="97"/>
      <c r="AM224" s="97"/>
      <c r="AN224" s="97"/>
      <c r="AO224" s="97"/>
      <c r="AP224" s="97"/>
      <c r="AQ224" s="97"/>
      <c r="AR224" s="97"/>
      <c r="AS224" s="97">
        <v>2</v>
      </c>
      <c r="AT224" s="97"/>
      <c r="AU224" s="95"/>
      <c r="AV224" s="95"/>
    </row>
    <row r="225" spans="1:48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7">
        <v>11</v>
      </c>
      <c r="F225" s="97">
        <v>11</v>
      </c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>
        <v>5</v>
      </c>
      <c r="U225" s="97"/>
      <c r="V225" s="97"/>
      <c r="W225" s="97"/>
      <c r="X225" s="97">
        <v>5</v>
      </c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6</v>
      </c>
      <c r="AL225" s="97"/>
      <c r="AM225" s="97"/>
      <c r="AN225" s="97"/>
      <c r="AO225" s="97"/>
      <c r="AP225" s="97"/>
      <c r="AQ225" s="97"/>
      <c r="AR225" s="97"/>
      <c r="AS225" s="97">
        <v>4</v>
      </c>
      <c r="AT225" s="97"/>
      <c r="AU225" s="95"/>
      <c r="AV225" s="95"/>
    </row>
    <row r="226" spans="1:48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customHeight="1" x14ac:dyDescent="0.2">
      <c r="A228" s="64">
        <v>216</v>
      </c>
      <c r="B228" s="6" t="s">
        <v>492</v>
      </c>
      <c r="C228" s="65" t="s">
        <v>493</v>
      </c>
      <c r="D228" s="65"/>
      <c r="E228" s="97">
        <v>1</v>
      </c>
      <c r="F228" s="97"/>
      <c r="G228" s="97"/>
      <c r="H228" s="97"/>
      <c r="I228" s="97">
        <v>1</v>
      </c>
      <c r="J228" s="97"/>
      <c r="K228" s="97"/>
      <c r="L228" s="97"/>
      <c r="M228" s="97"/>
      <c r="N228" s="97"/>
      <c r="O228" s="97"/>
      <c r="P228" s="97"/>
      <c r="Q228" s="97"/>
      <c r="R228" s="97">
        <v>1</v>
      </c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7">
        <v>1</v>
      </c>
      <c r="F229" s="97">
        <v>1</v>
      </c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>
        <v>1</v>
      </c>
      <c r="U229" s="97"/>
      <c r="V229" s="97"/>
      <c r="W229" s="97"/>
      <c r="X229" s="97">
        <v>1</v>
      </c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>
        <v>1</v>
      </c>
      <c r="AT229" s="97"/>
      <c r="AU229" s="95"/>
      <c r="AV229" s="95"/>
    </row>
    <row r="230" spans="1:48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customHeight="1" x14ac:dyDescent="0.2">
      <c r="A249" s="64">
        <v>237</v>
      </c>
      <c r="B249" s="6" t="s">
        <v>519</v>
      </c>
      <c r="C249" s="65" t="s">
        <v>517</v>
      </c>
      <c r="D249" s="65"/>
      <c r="E249" s="97">
        <v>1</v>
      </c>
      <c r="F249" s="97">
        <v>1</v>
      </c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>
        <v>1</v>
      </c>
      <c r="AL249" s="97"/>
      <c r="AM249" s="97"/>
      <c r="AN249" s="97"/>
      <c r="AO249" s="97"/>
      <c r="AP249" s="97">
        <v>1</v>
      </c>
      <c r="AQ249" s="97"/>
      <c r="AR249" s="97">
        <v>1</v>
      </c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0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8</v>
      </c>
      <c r="F395" s="97">
        <f t="shared" si="7"/>
        <v>8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4</v>
      </c>
      <c r="AI395" s="97">
        <f t="shared" si="7"/>
        <v>0</v>
      </c>
      <c r="AJ395" s="97">
        <f t="shared" si="7"/>
        <v>0</v>
      </c>
      <c r="AK395" s="97">
        <f t="shared" si="7"/>
        <v>4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3</v>
      </c>
    </row>
    <row r="396" spans="1:48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customHeight="1" x14ac:dyDescent="0.2">
      <c r="A412" s="64">
        <v>400</v>
      </c>
      <c r="B412" s="6" t="s">
        <v>2458</v>
      </c>
      <c r="C412" s="65" t="s">
        <v>2459</v>
      </c>
      <c r="D412" s="65"/>
      <c r="E412" s="97">
        <v>3</v>
      </c>
      <c r="F412" s="97">
        <v>3</v>
      </c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>
        <v>1</v>
      </c>
      <c r="AI412" s="97"/>
      <c r="AJ412" s="97"/>
      <c r="AK412" s="97">
        <v>2</v>
      </c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>
        <v>2</v>
      </c>
    </row>
    <row r="413" spans="1:48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customHeight="1" x14ac:dyDescent="0.2">
      <c r="A426" s="64">
        <v>414</v>
      </c>
      <c r="B426" s="6" t="s">
        <v>743</v>
      </c>
      <c r="C426" s="65" t="s">
        <v>744</v>
      </c>
      <c r="D426" s="65"/>
      <c r="E426" s="97">
        <v>5</v>
      </c>
      <c r="F426" s="97">
        <v>5</v>
      </c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>
        <v>3</v>
      </c>
      <c r="AI426" s="97"/>
      <c r="AJ426" s="97"/>
      <c r="AK426" s="97">
        <v>2</v>
      </c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>
        <v>1</v>
      </c>
    </row>
    <row r="427" spans="1:48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5</v>
      </c>
      <c r="F446" s="95">
        <f t="shared" si="8"/>
        <v>2</v>
      </c>
      <c r="G446" s="95">
        <f t="shared" si="8"/>
        <v>0</v>
      </c>
      <c r="H446" s="95">
        <f t="shared" si="8"/>
        <v>0</v>
      </c>
      <c r="I446" s="95">
        <f t="shared" si="8"/>
        <v>3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3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1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1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5</v>
      </c>
    </row>
    <row r="447" spans="1:48" ht="30" hidden="1" customHeight="1" x14ac:dyDescent="0.2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 x14ac:dyDescent="0.2">
      <c r="A480" s="64">
        <v>468</v>
      </c>
      <c r="B480" s="6" t="s">
        <v>803</v>
      </c>
      <c r="C480" s="65" t="s">
        <v>804</v>
      </c>
      <c r="D480" s="65"/>
      <c r="E480" s="97">
        <v>4</v>
      </c>
      <c r="F480" s="97">
        <v>1</v>
      </c>
      <c r="G480" s="97"/>
      <c r="H480" s="97"/>
      <c r="I480" s="97">
        <v>3</v>
      </c>
      <c r="J480" s="97"/>
      <c r="K480" s="97"/>
      <c r="L480" s="97"/>
      <c r="M480" s="97"/>
      <c r="N480" s="97"/>
      <c r="O480" s="97"/>
      <c r="P480" s="97"/>
      <c r="Q480" s="97"/>
      <c r="R480" s="97">
        <v>3</v>
      </c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1</v>
      </c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>
        <v>4</v>
      </c>
    </row>
    <row r="481" spans="1:48" ht="25.7" customHeight="1" x14ac:dyDescent="0.2">
      <c r="A481" s="64">
        <v>469</v>
      </c>
      <c r="B481" s="6" t="s">
        <v>805</v>
      </c>
      <c r="C481" s="65" t="s">
        <v>804</v>
      </c>
      <c r="D481" s="65"/>
      <c r="E481" s="97">
        <v>1</v>
      </c>
      <c r="F481" s="97">
        <v>1</v>
      </c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>
        <v>1</v>
      </c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>
        <v>1</v>
      </c>
    </row>
    <row r="482" spans="1:48" ht="39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5</v>
      </c>
      <c r="F520" s="95">
        <f t="shared" si="10"/>
        <v>4</v>
      </c>
      <c r="G520" s="95">
        <f t="shared" si="10"/>
        <v>0</v>
      </c>
      <c r="H520" s="95">
        <f t="shared" si="10"/>
        <v>0</v>
      </c>
      <c r="I520" s="95">
        <f t="shared" si="10"/>
        <v>1</v>
      </c>
      <c r="J520" s="95">
        <f t="shared" si="10"/>
        <v>0</v>
      </c>
      <c r="K520" s="95">
        <f t="shared" si="10"/>
        <v>0</v>
      </c>
      <c r="L520" s="95">
        <f t="shared" si="10"/>
        <v>1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4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2</v>
      </c>
      <c r="Y520" s="95">
        <f t="shared" si="10"/>
        <v>2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0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2</v>
      </c>
      <c r="AQ520" s="95">
        <f t="shared" si="10"/>
        <v>0</v>
      </c>
      <c r="AR520" s="95">
        <f t="shared" si="10"/>
        <v>0</v>
      </c>
      <c r="AS520" s="95">
        <f t="shared" si="10"/>
        <v>2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 x14ac:dyDescent="0.2">
      <c r="A547" s="64">
        <v>535</v>
      </c>
      <c r="B547" s="6" t="s">
        <v>896</v>
      </c>
      <c r="C547" s="65" t="s">
        <v>897</v>
      </c>
      <c r="D547" s="65"/>
      <c r="E547" s="97">
        <v>1</v>
      </c>
      <c r="F547" s="97"/>
      <c r="G547" s="97"/>
      <c r="H547" s="97"/>
      <c r="I547" s="97">
        <v>1</v>
      </c>
      <c r="J547" s="97"/>
      <c r="K547" s="97"/>
      <c r="L547" s="97">
        <v>1</v>
      </c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customHeight="1" x14ac:dyDescent="0.2">
      <c r="A548" s="64">
        <v>536</v>
      </c>
      <c r="B548" s="6" t="s">
        <v>898</v>
      </c>
      <c r="C548" s="65" t="s">
        <v>897</v>
      </c>
      <c r="D548" s="65"/>
      <c r="E548" s="97">
        <v>1</v>
      </c>
      <c r="F548" s="97">
        <v>1</v>
      </c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>
        <v>1</v>
      </c>
      <c r="U548" s="97"/>
      <c r="V548" s="97"/>
      <c r="W548" s="97"/>
      <c r="X548" s="97">
        <v>1</v>
      </c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7"/>
      <c r="AM548" s="97"/>
      <c r="AN548" s="97"/>
      <c r="AO548" s="97"/>
      <c r="AP548" s="97">
        <v>1</v>
      </c>
      <c r="AQ548" s="97"/>
      <c r="AR548" s="97"/>
      <c r="AS548" s="97"/>
      <c r="AT548" s="97"/>
      <c r="AU548" s="95"/>
      <c r="AV548" s="95"/>
    </row>
    <row r="549" spans="1:48" ht="33.950000000000003" customHeight="1" x14ac:dyDescent="0.2">
      <c r="A549" s="64">
        <v>537</v>
      </c>
      <c r="B549" s="6" t="s">
        <v>899</v>
      </c>
      <c r="C549" s="65" t="s">
        <v>897</v>
      </c>
      <c r="D549" s="65"/>
      <c r="E549" s="97">
        <v>1</v>
      </c>
      <c r="F549" s="97">
        <v>1</v>
      </c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>
        <v>1</v>
      </c>
      <c r="U549" s="97"/>
      <c r="V549" s="97"/>
      <c r="W549" s="97"/>
      <c r="X549" s="97">
        <v>1</v>
      </c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>
        <v>1</v>
      </c>
      <c r="AQ549" s="97"/>
      <c r="AR549" s="97"/>
      <c r="AS549" s="97"/>
      <c r="AT549" s="97"/>
      <c r="AU549" s="95"/>
      <c r="AV549" s="95"/>
    </row>
    <row r="550" spans="1:48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7">
        <v>2</v>
      </c>
      <c r="F557" s="97">
        <v>2</v>
      </c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>
        <v>2</v>
      </c>
      <c r="U557" s="97"/>
      <c r="V557" s="97"/>
      <c r="W557" s="97"/>
      <c r="X557" s="97"/>
      <c r="Y557" s="97">
        <v>2</v>
      </c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>
        <v>2</v>
      </c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 x14ac:dyDescent="0.2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0</v>
      </c>
      <c r="F564" s="95">
        <f t="shared" si="11"/>
        <v>0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0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4</v>
      </c>
      <c r="F617" s="95">
        <f t="shared" si="12"/>
        <v>4</v>
      </c>
      <c r="G617" s="95">
        <f t="shared" si="12"/>
        <v>0</v>
      </c>
      <c r="H617" s="95">
        <f t="shared" si="12"/>
        <v>0</v>
      </c>
      <c r="I617" s="95">
        <f t="shared" si="12"/>
        <v>0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0</v>
      </c>
      <c r="S617" s="95">
        <f t="shared" si="12"/>
        <v>0</v>
      </c>
      <c r="T617" s="95">
        <f t="shared" si="12"/>
        <v>0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1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1</v>
      </c>
      <c r="AI617" s="95">
        <f t="shared" si="12"/>
        <v>0</v>
      </c>
      <c r="AJ617" s="95">
        <f t="shared" si="12"/>
        <v>0</v>
      </c>
      <c r="AK617" s="95">
        <f t="shared" si="12"/>
        <v>2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1</v>
      </c>
      <c r="AS617" s="95">
        <f t="shared" si="12"/>
        <v>0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4</v>
      </c>
      <c r="F618" s="95">
        <f t="shared" si="13"/>
        <v>4</v>
      </c>
      <c r="G618" s="95">
        <f t="shared" si="13"/>
        <v>0</v>
      </c>
      <c r="H618" s="95">
        <f t="shared" si="13"/>
        <v>0</v>
      </c>
      <c r="I618" s="95">
        <f t="shared" si="13"/>
        <v>0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0</v>
      </c>
      <c r="S618" s="95">
        <f t="shared" si="13"/>
        <v>0</v>
      </c>
      <c r="T618" s="95">
        <f t="shared" si="13"/>
        <v>0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1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1</v>
      </c>
      <c r="AI618" s="95">
        <f t="shared" si="13"/>
        <v>0</v>
      </c>
      <c r="AJ618" s="95">
        <f t="shared" si="13"/>
        <v>0</v>
      </c>
      <c r="AK618" s="95">
        <f t="shared" si="13"/>
        <v>2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1</v>
      </c>
      <c r="AS618" s="95">
        <f t="shared" si="13"/>
        <v>0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 x14ac:dyDescent="0.2">
      <c r="A630" s="64">
        <v>618</v>
      </c>
      <c r="B630" s="6" t="s">
        <v>985</v>
      </c>
      <c r="C630" s="65" t="s">
        <v>986</v>
      </c>
      <c r="D630" s="65"/>
      <c r="E630" s="97">
        <v>3</v>
      </c>
      <c r="F630" s="97">
        <v>3</v>
      </c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>
        <v>1</v>
      </c>
      <c r="AE630" s="97"/>
      <c r="AF630" s="97"/>
      <c r="AG630" s="97"/>
      <c r="AH630" s="97">
        <v>1</v>
      </c>
      <c r="AI630" s="97"/>
      <c r="AJ630" s="97"/>
      <c r="AK630" s="97">
        <v>1</v>
      </c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45.4" customHeight="1" x14ac:dyDescent="0.2">
      <c r="A631" s="64">
        <v>619</v>
      </c>
      <c r="B631" s="6" t="s">
        <v>987</v>
      </c>
      <c r="C631" s="65" t="s">
        <v>986</v>
      </c>
      <c r="D631" s="65"/>
      <c r="E631" s="97">
        <v>1</v>
      </c>
      <c r="F631" s="97">
        <v>1</v>
      </c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1</v>
      </c>
      <c r="AL631" s="97"/>
      <c r="AM631" s="97"/>
      <c r="AN631" s="97"/>
      <c r="AO631" s="97"/>
      <c r="AP631" s="97"/>
      <c r="AQ631" s="97"/>
      <c r="AR631" s="97">
        <v>1</v>
      </c>
      <c r="AS631" s="97"/>
      <c r="AT631" s="97"/>
      <c r="AU631" s="95"/>
      <c r="AV631" s="95"/>
    </row>
    <row r="632" spans="1:48" ht="45.4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3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3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3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customHeight="1" x14ac:dyDescent="0.2">
      <c r="A705" s="64">
        <v>693</v>
      </c>
      <c r="B705" s="6" t="s">
        <v>1084</v>
      </c>
      <c r="C705" s="65" t="s">
        <v>2507</v>
      </c>
      <c r="D705" s="65"/>
      <c r="E705" s="97">
        <v>3</v>
      </c>
      <c r="F705" s="97"/>
      <c r="G705" s="97"/>
      <c r="H705" s="97"/>
      <c r="I705" s="97">
        <v>3</v>
      </c>
      <c r="J705" s="97"/>
      <c r="K705" s="97"/>
      <c r="L705" s="97"/>
      <c r="M705" s="97"/>
      <c r="N705" s="97">
        <v>3</v>
      </c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10</v>
      </c>
      <c r="F706" s="95">
        <f t="shared" si="15"/>
        <v>9</v>
      </c>
      <c r="G706" s="95">
        <f t="shared" si="15"/>
        <v>0</v>
      </c>
      <c r="H706" s="95">
        <f t="shared" si="15"/>
        <v>0</v>
      </c>
      <c r="I706" s="95">
        <f t="shared" si="15"/>
        <v>1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1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1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2</v>
      </c>
      <c r="AI706" s="95">
        <f t="shared" si="15"/>
        <v>0</v>
      </c>
      <c r="AJ706" s="95">
        <f t="shared" si="15"/>
        <v>0</v>
      </c>
      <c r="AK706" s="95">
        <f t="shared" si="15"/>
        <v>6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7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customHeight="1" x14ac:dyDescent="0.2">
      <c r="A713" s="64">
        <v>701</v>
      </c>
      <c r="B713" s="6" t="s">
        <v>1095</v>
      </c>
      <c r="C713" s="65" t="s">
        <v>1094</v>
      </c>
      <c r="D713" s="65"/>
      <c r="E713" s="97">
        <v>1</v>
      </c>
      <c r="F713" s="97"/>
      <c r="G713" s="97"/>
      <c r="H713" s="97"/>
      <c r="I713" s="97">
        <v>1</v>
      </c>
      <c r="J713" s="97"/>
      <c r="K713" s="97"/>
      <c r="L713" s="97"/>
      <c r="M713" s="97">
        <v>1</v>
      </c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customHeight="1" x14ac:dyDescent="0.2">
      <c r="A720" s="64">
        <v>708</v>
      </c>
      <c r="B720" s="6" t="s">
        <v>1105</v>
      </c>
      <c r="C720" s="65" t="s">
        <v>1104</v>
      </c>
      <c r="D720" s="65"/>
      <c r="E720" s="97">
        <v>2</v>
      </c>
      <c r="F720" s="97">
        <v>2</v>
      </c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>
        <v>1</v>
      </c>
      <c r="AC720" s="97"/>
      <c r="AD720" s="97"/>
      <c r="AE720" s="97"/>
      <c r="AF720" s="97"/>
      <c r="AG720" s="97"/>
      <c r="AH720" s="97"/>
      <c r="AI720" s="97"/>
      <c r="AJ720" s="97"/>
      <c r="AK720" s="97">
        <v>1</v>
      </c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customHeight="1" x14ac:dyDescent="0.2">
      <c r="A761" s="64">
        <v>749</v>
      </c>
      <c r="B761" s="6" t="s">
        <v>1161</v>
      </c>
      <c r="C761" s="65" t="s">
        <v>1162</v>
      </c>
      <c r="D761" s="65"/>
      <c r="E761" s="97">
        <v>2</v>
      </c>
      <c r="F761" s="97">
        <v>2</v>
      </c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>
        <v>2</v>
      </c>
      <c r="AI761" s="97"/>
      <c r="AJ761" s="97"/>
      <c r="AK761" s="97"/>
      <c r="AL761" s="97"/>
      <c r="AM761" s="97"/>
      <c r="AN761" s="97"/>
      <c r="AO761" s="97"/>
      <c r="AP761" s="97"/>
      <c r="AQ761" s="97"/>
      <c r="AR761" s="97">
        <v>2</v>
      </c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customHeight="1" x14ac:dyDescent="0.2">
      <c r="A763" s="64">
        <v>751</v>
      </c>
      <c r="B763" s="6" t="s">
        <v>1164</v>
      </c>
      <c r="C763" s="65" t="s">
        <v>1162</v>
      </c>
      <c r="D763" s="65"/>
      <c r="E763" s="97">
        <v>5</v>
      </c>
      <c r="F763" s="97">
        <v>5</v>
      </c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>
        <v>5</v>
      </c>
      <c r="AL763" s="97"/>
      <c r="AM763" s="97"/>
      <c r="AN763" s="97"/>
      <c r="AO763" s="97"/>
      <c r="AP763" s="97"/>
      <c r="AQ763" s="97"/>
      <c r="AR763" s="97">
        <v>5</v>
      </c>
      <c r="AS763" s="97"/>
      <c r="AT763" s="97"/>
      <c r="AU763" s="95"/>
      <c r="AV763" s="95"/>
    </row>
    <row r="764" spans="1:48" ht="33.950000000000003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4</v>
      </c>
      <c r="F785" s="95">
        <f t="shared" si="17"/>
        <v>4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4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1</v>
      </c>
    </row>
    <row r="786" spans="1:48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customHeight="1" x14ac:dyDescent="0.2">
      <c r="A830" s="64">
        <v>818</v>
      </c>
      <c r="B830" s="6" t="s">
        <v>1241</v>
      </c>
      <c r="C830" s="65" t="s">
        <v>1242</v>
      </c>
      <c r="D830" s="65"/>
      <c r="E830" s="97">
        <v>4</v>
      </c>
      <c r="F830" s="97">
        <v>4</v>
      </c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>
        <v>4</v>
      </c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>
        <v>1</v>
      </c>
    </row>
    <row r="831" spans="1:48" ht="12.9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5</v>
      </c>
      <c r="F846" s="95">
        <f t="shared" si="18"/>
        <v>5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3</v>
      </c>
      <c r="U846" s="95">
        <f t="shared" si="18"/>
        <v>0</v>
      </c>
      <c r="V846" s="95">
        <f t="shared" si="18"/>
        <v>2</v>
      </c>
      <c r="W846" s="95">
        <f t="shared" si="18"/>
        <v>0</v>
      </c>
      <c r="X846" s="95">
        <f t="shared" si="18"/>
        <v>1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1</v>
      </c>
      <c r="AC846" s="95">
        <f t="shared" si="18"/>
        <v>0</v>
      </c>
      <c r="AD846" s="95">
        <f t="shared" si="18"/>
        <v>1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1</v>
      </c>
      <c r="AR846" s="95">
        <f t="shared" si="18"/>
        <v>0</v>
      </c>
      <c r="AS846" s="95">
        <f t="shared" si="18"/>
        <v>4</v>
      </c>
      <c r="AT846" s="95">
        <f t="shared" si="18"/>
        <v>1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customHeight="1" x14ac:dyDescent="0.2">
      <c r="A887" s="64">
        <v>875</v>
      </c>
      <c r="B887" s="6" t="s">
        <v>1321</v>
      </c>
      <c r="C887" s="65" t="s">
        <v>1320</v>
      </c>
      <c r="D887" s="65"/>
      <c r="E887" s="97">
        <v>1</v>
      </c>
      <c r="F887" s="97">
        <v>1</v>
      </c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>
        <v>1</v>
      </c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>
        <v>1</v>
      </c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customHeight="1" x14ac:dyDescent="0.2">
      <c r="A894" s="64">
        <v>882</v>
      </c>
      <c r="B894" s="6">
        <v>391</v>
      </c>
      <c r="C894" s="65" t="s">
        <v>1328</v>
      </c>
      <c r="D894" s="65"/>
      <c r="E894" s="97">
        <v>4</v>
      </c>
      <c r="F894" s="97">
        <v>4</v>
      </c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>
        <v>3</v>
      </c>
      <c r="U894" s="97"/>
      <c r="V894" s="97">
        <v>2</v>
      </c>
      <c r="W894" s="97"/>
      <c r="X894" s="97">
        <v>1</v>
      </c>
      <c r="Y894" s="97"/>
      <c r="Z894" s="97"/>
      <c r="AA894" s="97"/>
      <c r="AB894" s="97">
        <v>1</v>
      </c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>
        <v>1</v>
      </c>
      <c r="AR894" s="97"/>
      <c r="AS894" s="97">
        <v>3</v>
      </c>
      <c r="AT894" s="97">
        <v>1</v>
      </c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129</v>
      </c>
      <c r="F1656" s="132">
        <f t="shared" si="21"/>
        <v>85</v>
      </c>
      <c r="G1656" s="132">
        <f t="shared" si="21"/>
        <v>0</v>
      </c>
      <c r="H1656" s="132">
        <f t="shared" si="21"/>
        <v>0</v>
      </c>
      <c r="I1656" s="132">
        <f t="shared" si="21"/>
        <v>44</v>
      </c>
      <c r="J1656" s="132">
        <f t="shared" si="21"/>
        <v>0</v>
      </c>
      <c r="K1656" s="132">
        <f t="shared" si="21"/>
        <v>5</v>
      </c>
      <c r="L1656" s="132">
        <f t="shared" si="21"/>
        <v>10</v>
      </c>
      <c r="M1656" s="132">
        <f t="shared" si="21"/>
        <v>1</v>
      </c>
      <c r="N1656" s="132">
        <f t="shared" si="21"/>
        <v>3</v>
      </c>
      <c r="O1656" s="132">
        <f t="shared" si="21"/>
        <v>21</v>
      </c>
      <c r="P1656" s="132">
        <f t="shared" si="21"/>
        <v>0</v>
      </c>
      <c r="Q1656" s="132">
        <f t="shared" si="21"/>
        <v>0</v>
      </c>
      <c r="R1656" s="132">
        <f t="shared" si="21"/>
        <v>4</v>
      </c>
      <c r="S1656" s="132">
        <f t="shared" si="21"/>
        <v>0</v>
      </c>
      <c r="T1656" s="132">
        <f t="shared" si="21"/>
        <v>19</v>
      </c>
      <c r="U1656" s="132">
        <f t="shared" si="21"/>
        <v>0</v>
      </c>
      <c r="V1656" s="132">
        <f t="shared" si="21"/>
        <v>4</v>
      </c>
      <c r="W1656" s="132">
        <f t="shared" si="21"/>
        <v>1</v>
      </c>
      <c r="X1656" s="132">
        <f t="shared" si="21"/>
        <v>11</v>
      </c>
      <c r="Y1656" s="132">
        <f t="shared" si="21"/>
        <v>3</v>
      </c>
      <c r="Z1656" s="132">
        <f t="shared" si="21"/>
        <v>0</v>
      </c>
      <c r="AA1656" s="132">
        <f t="shared" si="21"/>
        <v>0</v>
      </c>
      <c r="AB1656" s="132">
        <f t="shared" si="21"/>
        <v>2</v>
      </c>
      <c r="AC1656" s="132">
        <f t="shared" si="21"/>
        <v>0</v>
      </c>
      <c r="AD1656" s="132">
        <f t="shared" si="21"/>
        <v>3</v>
      </c>
      <c r="AE1656" s="132">
        <f t="shared" si="21"/>
        <v>0</v>
      </c>
      <c r="AF1656" s="132">
        <f t="shared" si="21"/>
        <v>0</v>
      </c>
      <c r="AG1656" s="132">
        <f t="shared" si="21"/>
        <v>11</v>
      </c>
      <c r="AH1656" s="132">
        <f t="shared" si="21"/>
        <v>21</v>
      </c>
      <c r="AI1656" s="132">
        <f t="shared" si="21"/>
        <v>0</v>
      </c>
      <c r="AJ1656" s="132">
        <f t="shared" si="21"/>
        <v>0</v>
      </c>
      <c r="AK1656" s="132">
        <f t="shared" si="21"/>
        <v>29</v>
      </c>
      <c r="AL1656" s="132">
        <f t="shared" si="21"/>
        <v>0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3</v>
      </c>
      <c r="AQ1656" s="132">
        <f t="shared" si="21"/>
        <v>1</v>
      </c>
      <c r="AR1656" s="132">
        <f t="shared" si="21"/>
        <v>11</v>
      </c>
      <c r="AS1656" s="132">
        <f t="shared" si="21"/>
        <v>14</v>
      </c>
      <c r="AT1656" s="132">
        <f t="shared" si="21"/>
        <v>2</v>
      </c>
      <c r="AU1656" s="132">
        <f t="shared" si="21"/>
        <v>0</v>
      </c>
      <c r="AV1656" s="132">
        <f t="shared" si="21"/>
        <v>9</v>
      </c>
    </row>
    <row r="1657" spans="1:48" ht="22.7" customHeight="1" x14ac:dyDescent="0.2">
      <c r="A1657" s="64">
        <v>1645</v>
      </c>
      <c r="B1657" s="192" t="s">
        <v>23</v>
      </c>
      <c r="C1657" s="78" t="s">
        <v>2473</v>
      </c>
      <c r="D1657" s="65"/>
      <c r="E1657" s="136">
        <v>61</v>
      </c>
      <c r="F1657" s="97">
        <v>27</v>
      </c>
      <c r="G1657" s="97"/>
      <c r="H1657" s="97"/>
      <c r="I1657" s="97">
        <v>34</v>
      </c>
      <c r="J1657" s="97"/>
      <c r="K1657" s="97">
        <v>5</v>
      </c>
      <c r="L1657" s="97">
        <v>9</v>
      </c>
      <c r="M1657" s="97"/>
      <c r="N1657" s="97">
        <v>3</v>
      </c>
      <c r="O1657" s="97">
        <v>17</v>
      </c>
      <c r="P1657" s="97"/>
      <c r="Q1657" s="97"/>
      <c r="R1657" s="97"/>
      <c r="S1657" s="97"/>
      <c r="T1657" s="97">
        <v>1</v>
      </c>
      <c r="U1657" s="97"/>
      <c r="V1657" s="97"/>
      <c r="W1657" s="97"/>
      <c r="X1657" s="97">
        <v>1</v>
      </c>
      <c r="Y1657" s="97"/>
      <c r="Z1657" s="97"/>
      <c r="AA1657" s="97"/>
      <c r="AB1657" s="97"/>
      <c r="AC1657" s="97"/>
      <c r="AD1657" s="97">
        <v>2</v>
      </c>
      <c r="AE1657" s="97"/>
      <c r="AF1657" s="97"/>
      <c r="AG1657" s="97">
        <v>10</v>
      </c>
      <c r="AH1657" s="97">
        <v>13</v>
      </c>
      <c r="AI1657" s="97"/>
      <c r="AJ1657" s="97"/>
      <c r="AK1657" s="97">
        <v>1</v>
      </c>
      <c r="AL1657" s="97"/>
      <c r="AM1657" s="97"/>
      <c r="AN1657" s="97"/>
      <c r="AO1657" s="97"/>
      <c r="AP1657" s="97"/>
      <c r="AQ1657" s="97"/>
      <c r="AR1657" s="97">
        <v>2</v>
      </c>
      <c r="AS1657" s="97">
        <v>2</v>
      </c>
      <c r="AT1657" s="97"/>
      <c r="AU1657" s="95"/>
      <c r="AV1657" s="95"/>
    </row>
    <row r="1658" spans="1:48" ht="16.5" customHeight="1" x14ac:dyDescent="0.2">
      <c r="A1658" s="64">
        <v>1646</v>
      </c>
      <c r="B1658" s="193"/>
      <c r="C1658" s="78" t="s">
        <v>2474</v>
      </c>
      <c r="D1658" s="67" t="s">
        <v>2526</v>
      </c>
      <c r="E1658" s="133">
        <v>45</v>
      </c>
      <c r="F1658" s="97">
        <v>38</v>
      </c>
      <c r="G1658" s="97"/>
      <c r="H1658" s="97"/>
      <c r="I1658" s="97">
        <v>7</v>
      </c>
      <c r="J1658" s="97"/>
      <c r="K1658" s="97"/>
      <c r="L1658" s="97">
        <v>1</v>
      </c>
      <c r="M1658" s="97">
        <v>1</v>
      </c>
      <c r="N1658" s="97"/>
      <c r="O1658" s="97">
        <v>4</v>
      </c>
      <c r="P1658" s="97"/>
      <c r="Q1658" s="97"/>
      <c r="R1658" s="97">
        <v>1</v>
      </c>
      <c r="S1658" s="97"/>
      <c r="T1658" s="97">
        <v>6</v>
      </c>
      <c r="U1658" s="97"/>
      <c r="V1658" s="97">
        <v>3</v>
      </c>
      <c r="W1658" s="97">
        <v>1</v>
      </c>
      <c r="X1658" s="97">
        <v>2</v>
      </c>
      <c r="Y1658" s="97"/>
      <c r="Z1658" s="97"/>
      <c r="AA1658" s="97"/>
      <c r="AB1658" s="97">
        <v>2</v>
      </c>
      <c r="AC1658" s="97"/>
      <c r="AD1658" s="97">
        <v>1</v>
      </c>
      <c r="AE1658" s="97"/>
      <c r="AF1658" s="97"/>
      <c r="AG1658" s="97">
        <v>1</v>
      </c>
      <c r="AH1658" s="97">
        <v>8</v>
      </c>
      <c r="AI1658" s="97"/>
      <c r="AJ1658" s="97"/>
      <c r="AK1658" s="97">
        <v>20</v>
      </c>
      <c r="AL1658" s="97"/>
      <c r="AM1658" s="97"/>
      <c r="AN1658" s="97"/>
      <c r="AO1658" s="97"/>
      <c r="AP1658" s="97"/>
      <c r="AQ1658" s="97">
        <v>1</v>
      </c>
      <c r="AR1658" s="97">
        <v>7</v>
      </c>
      <c r="AS1658" s="97">
        <v>5</v>
      </c>
      <c r="AT1658" s="97">
        <v>1</v>
      </c>
      <c r="AU1658" s="95"/>
      <c r="AV1658" s="95">
        <v>5</v>
      </c>
    </row>
    <row r="1659" spans="1:48" s="96" customFormat="1" ht="16.5" customHeight="1" x14ac:dyDescent="0.2">
      <c r="A1659" s="64">
        <v>1647</v>
      </c>
      <c r="B1659" s="193"/>
      <c r="C1659" s="78" t="s">
        <v>177</v>
      </c>
      <c r="D1659" s="68" t="s">
        <v>2526</v>
      </c>
      <c r="E1659" s="134">
        <v>22</v>
      </c>
      <c r="F1659" s="97">
        <v>19</v>
      </c>
      <c r="G1659" s="97"/>
      <c r="H1659" s="97"/>
      <c r="I1659" s="97">
        <v>3</v>
      </c>
      <c r="J1659" s="97"/>
      <c r="K1659" s="97"/>
      <c r="L1659" s="97"/>
      <c r="M1659" s="97"/>
      <c r="N1659" s="97"/>
      <c r="O1659" s="97"/>
      <c r="P1659" s="97"/>
      <c r="Q1659" s="97"/>
      <c r="R1659" s="97">
        <v>3</v>
      </c>
      <c r="S1659" s="97"/>
      <c r="T1659" s="97">
        <v>11</v>
      </c>
      <c r="U1659" s="97"/>
      <c r="V1659" s="97">
        <v>1</v>
      </c>
      <c r="W1659" s="97"/>
      <c r="X1659" s="97">
        <v>8</v>
      </c>
      <c r="Y1659" s="97">
        <v>2</v>
      </c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8</v>
      </c>
      <c r="AL1659" s="97"/>
      <c r="AM1659" s="97"/>
      <c r="AN1659" s="97"/>
      <c r="AO1659" s="97"/>
      <c r="AP1659" s="97">
        <v>3</v>
      </c>
      <c r="AQ1659" s="97"/>
      <c r="AR1659" s="97">
        <v>1</v>
      </c>
      <c r="AS1659" s="97">
        <v>7</v>
      </c>
      <c r="AT1659" s="97">
        <v>1</v>
      </c>
      <c r="AU1659" s="95"/>
      <c r="AV1659" s="95">
        <v>4</v>
      </c>
    </row>
    <row r="1660" spans="1:48" ht="16.5" customHeight="1" x14ac:dyDescent="0.2">
      <c r="A1660" s="64">
        <v>1648</v>
      </c>
      <c r="B1660" s="193"/>
      <c r="C1660" s="78" t="s">
        <v>178</v>
      </c>
      <c r="D1660" s="67" t="s">
        <v>2526</v>
      </c>
      <c r="E1660" s="133">
        <v>1</v>
      </c>
      <c r="F1660" s="97">
        <v>1</v>
      </c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>
        <v>1</v>
      </c>
      <c r="U1660" s="97"/>
      <c r="V1660" s="97"/>
      <c r="W1660" s="97"/>
      <c r="X1660" s="97"/>
      <c r="Y1660" s="97">
        <v>1</v>
      </c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>
        <v>1</v>
      </c>
      <c r="AS1660" s="97"/>
      <c r="AT1660" s="97"/>
      <c r="AU1660" s="95"/>
      <c r="AV1660" s="95"/>
    </row>
    <row r="1661" spans="1:48" s="96" customFormat="1" ht="25.7" customHeight="1" x14ac:dyDescent="0.2">
      <c r="A1661" s="64">
        <v>1649</v>
      </c>
      <c r="B1661" s="193"/>
      <c r="C1661" s="128" t="s">
        <v>199</v>
      </c>
      <c r="D1661" s="68" t="s">
        <v>2526</v>
      </c>
      <c r="E1661" s="133">
        <v>17</v>
      </c>
      <c r="F1661" s="97"/>
      <c r="G1661" s="97"/>
      <c r="H1661" s="97"/>
      <c r="I1661" s="97">
        <v>17</v>
      </c>
      <c r="J1661" s="97"/>
      <c r="K1661" s="97"/>
      <c r="L1661" s="97"/>
      <c r="M1661" s="97"/>
      <c r="N1661" s="97"/>
      <c r="O1661" s="97">
        <v>17</v>
      </c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193"/>
      <c r="C1662" s="79" t="s">
        <v>183</v>
      </c>
      <c r="D1662" s="68" t="s">
        <v>2526</v>
      </c>
      <c r="E1662" s="133">
        <v>12</v>
      </c>
      <c r="F1662" s="97">
        <v>8</v>
      </c>
      <c r="G1662" s="97"/>
      <c r="H1662" s="97"/>
      <c r="I1662" s="97">
        <v>4</v>
      </c>
      <c r="J1662" s="97"/>
      <c r="K1662" s="97"/>
      <c r="L1662" s="97">
        <v>2</v>
      </c>
      <c r="M1662" s="97"/>
      <c r="N1662" s="97"/>
      <c r="O1662" s="97">
        <v>2</v>
      </c>
      <c r="P1662" s="97"/>
      <c r="Q1662" s="97"/>
      <c r="R1662" s="97"/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>
        <v>1</v>
      </c>
      <c r="AH1662" s="97"/>
      <c r="AI1662" s="97"/>
      <c r="AJ1662" s="97"/>
      <c r="AK1662" s="97">
        <v>7</v>
      </c>
      <c r="AL1662" s="97"/>
      <c r="AM1662" s="97"/>
      <c r="AN1662" s="97"/>
      <c r="AO1662" s="97"/>
      <c r="AP1662" s="97">
        <v>1</v>
      </c>
      <c r="AQ1662" s="97"/>
      <c r="AR1662" s="97">
        <v>6</v>
      </c>
      <c r="AS1662" s="97"/>
      <c r="AT1662" s="97"/>
      <c r="AU1662" s="95"/>
      <c r="AV1662" s="95"/>
    </row>
    <row r="1663" spans="1:48" ht="17.25" customHeight="1" x14ac:dyDescent="0.2">
      <c r="A1663" s="64">
        <v>1651</v>
      </c>
      <c r="B1663" s="193"/>
      <c r="C1663" s="79" t="s">
        <v>179</v>
      </c>
      <c r="D1663" s="129"/>
      <c r="E1663" s="133">
        <v>5</v>
      </c>
      <c r="F1663" s="97">
        <v>4</v>
      </c>
      <c r="G1663" s="97"/>
      <c r="H1663" s="97"/>
      <c r="I1663" s="97">
        <v>1</v>
      </c>
      <c r="J1663" s="97"/>
      <c r="K1663" s="97"/>
      <c r="L1663" s="97">
        <v>1</v>
      </c>
      <c r="M1663" s="97"/>
      <c r="N1663" s="97"/>
      <c r="O1663" s="97"/>
      <c r="P1663" s="97"/>
      <c r="Q1663" s="97"/>
      <c r="R1663" s="97"/>
      <c r="S1663" s="97"/>
      <c r="T1663" s="97">
        <v>2</v>
      </c>
      <c r="U1663" s="97"/>
      <c r="V1663" s="97"/>
      <c r="W1663" s="97"/>
      <c r="X1663" s="97">
        <v>1</v>
      </c>
      <c r="Y1663" s="97">
        <v>1</v>
      </c>
      <c r="Z1663" s="97"/>
      <c r="AA1663" s="97"/>
      <c r="AB1663" s="97"/>
      <c r="AC1663" s="97"/>
      <c r="AD1663" s="97"/>
      <c r="AE1663" s="97"/>
      <c r="AF1663" s="97"/>
      <c r="AG1663" s="97"/>
      <c r="AH1663" s="97">
        <v>1</v>
      </c>
      <c r="AI1663" s="97"/>
      <c r="AJ1663" s="97"/>
      <c r="AK1663" s="97">
        <v>1</v>
      </c>
      <c r="AL1663" s="97"/>
      <c r="AM1663" s="97"/>
      <c r="AN1663" s="97"/>
      <c r="AO1663" s="97"/>
      <c r="AP1663" s="97"/>
      <c r="AQ1663" s="97"/>
      <c r="AR1663" s="97">
        <v>1</v>
      </c>
      <c r="AS1663" s="97">
        <v>2</v>
      </c>
      <c r="AT1663" s="97"/>
      <c r="AU1663" s="95"/>
      <c r="AV1663" s="95"/>
    </row>
    <row r="1664" spans="1:48" ht="25.7" customHeight="1" x14ac:dyDescent="0.2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193"/>
      <c r="C1665" s="79" t="s">
        <v>185</v>
      </c>
      <c r="D1665" s="129"/>
      <c r="E1665" s="133">
        <v>2</v>
      </c>
      <c r="F1665" s="97">
        <v>2</v>
      </c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>
        <v>2</v>
      </c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 x14ac:dyDescent="0.2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 x14ac:dyDescent="0.2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 x14ac:dyDescent="0.2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 x14ac:dyDescent="0.2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 x14ac:dyDescent="0.2">
      <c r="AL1674" s="41" t="s">
        <v>134</v>
      </c>
      <c r="AN1674" s="215" t="s">
        <v>2529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 x14ac:dyDescent="0.2">
      <c r="AL1675" s="47" t="s">
        <v>135</v>
      </c>
      <c r="AN1675" s="126"/>
      <c r="AO1675" s="216" t="s">
        <v>2530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">
      <c r="AL1676" s="41" t="s">
        <v>133</v>
      </c>
      <c r="AN1676" s="217" t="s">
        <v>2531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 x14ac:dyDescent="0.2">
      <c r="AL1677" s="131" t="s">
        <v>165</v>
      </c>
      <c r="AN1677" s="214" t="s">
        <v>2532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3" fitToWidth="3" pageOrder="overThenDown" orientation="landscape" r:id="rId1"/>
  <headerFooter>
    <oddFooter>&amp;C&amp;LA7E7820F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 x14ac:dyDescent="0.3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 x14ac:dyDescent="0.2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 x14ac:dyDescent="0.3">
      <c r="B5" s="152"/>
      <c r="C5" s="152"/>
      <c r="D5" s="152"/>
      <c r="E5" s="152"/>
      <c r="F5" s="152"/>
      <c r="G5" s="152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 x14ac:dyDescent="0.2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 x14ac:dyDescent="0.2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 x14ac:dyDescent="0.2">
      <c r="A11" s="27"/>
      <c r="B11" s="153" t="s">
        <v>200</v>
      </c>
      <c r="C11" s="154"/>
      <c r="D11" s="155"/>
      <c r="E11" s="86" t="s">
        <v>1</v>
      </c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 x14ac:dyDescent="0.2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 x14ac:dyDescent="0.2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 x14ac:dyDescent="0.2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 x14ac:dyDescent="0.2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 x14ac:dyDescent="0.2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 x14ac:dyDescent="0.2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 x14ac:dyDescent="0.2">
      <c r="A28" s="30"/>
      <c r="B28" s="232">
        <v>13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2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&amp;C&amp;LA7E7820F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2526</v>
      </c>
      <c r="C4" s="138"/>
      <c r="D4" s="138"/>
    </row>
    <row r="5" spans="1:71" ht="12.95" hidden="1" customHeight="1" x14ac:dyDescent="0.2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20</v>
      </c>
      <c r="F30" s="95">
        <f t="shared" si="3"/>
        <v>20</v>
      </c>
      <c r="G30" s="95">
        <f t="shared" si="3"/>
        <v>0</v>
      </c>
      <c r="H30" s="95">
        <f t="shared" si="3"/>
        <v>0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6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3</v>
      </c>
      <c r="Q30" s="95">
        <f t="shared" si="3"/>
        <v>1</v>
      </c>
      <c r="R30" s="95">
        <f t="shared" si="3"/>
        <v>12</v>
      </c>
      <c r="S30" s="95">
        <f t="shared" si="3"/>
        <v>3</v>
      </c>
      <c r="T30" s="95">
        <f t="shared" si="3"/>
        <v>1</v>
      </c>
      <c r="U30" s="95">
        <f t="shared" si="3"/>
        <v>1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0</v>
      </c>
      <c r="AI30" s="95">
        <f t="shared" si="3"/>
        <v>4</v>
      </c>
      <c r="AJ30" s="95">
        <f t="shared" si="3"/>
        <v>0</v>
      </c>
      <c r="AK30" s="95">
        <f t="shared" ref="AK30:BP30" si="4">SUM(AK31:AK95)</f>
        <v>15</v>
      </c>
      <c r="AL30" s="95">
        <f t="shared" si="4"/>
        <v>3</v>
      </c>
      <c r="AM30" s="95">
        <f t="shared" si="4"/>
        <v>0</v>
      </c>
      <c r="AN30" s="95">
        <f t="shared" si="4"/>
        <v>0</v>
      </c>
      <c r="AO30" s="95">
        <f t="shared" si="4"/>
        <v>0</v>
      </c>
      <c r="AP30" s="95">
        <f t="shared" si="4"/>
        <v>0</v>
      </c>
      <c r="AQ30" s="95">
        <f t="shared" si="4"/>
        <v>12</v>
      </c>
      <c r="AR30" s="95">
        <f t="shared" si="4"/>
        <v>8</v>
      </c>
      <c r="AS30" s="95">
        <f t="shared" si="4"/>
        <v>0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0</v>
      </c>
      <c r="AX30" s="95">
        <f t="shared" si="4"/>
        <v>1</v>
      </c>
      <c r="AY30" s="95">
        <f t="shared" si="4"/>
        <v>3</v>
      </c>
      <c r="AZ30" s="95">
        <f t="shared" si="4"/>
        <v>2</v>
      </c>
      <c r="BA30" s="95">
        <f t="shared" si="4"/>
        <v>0</v>
      </c>
      <c r="BB30" s="95">
        <f t="shared" si="4"/>
        <v>1</v>
      </c>
      <c r="BC30" s="95">
        <f t="shared" si="4"/>
        <v>1</v>
      </c>
      <c r="BD30" s="95">
        <f t="shared" si="4"/>
        <v>0</v>
      </c>
      <c r="BE30" s="95">
        <f t="shared" si="4"/>
        <v>2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1</v>
      </c>
      <c r="BK30" s="95">
        <f t="shared" si="4"/>
        <v>1</v>
      </c>
      <c r="BL30" s="95">
        <f t="shared" si="4"/>
        <v>1</v>
      </c>
      <c r="BM30" s="95">
        <f t="shared" si="4"/>
        <v>0</v>
      </c>
      <c r="BN30" s="95">
        <f t="shared" si="4"/>
        <v>0</v>
      </c>
      <c r="BO30" s="95">
        <f t="shared" si="4"/>
        <v>1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2.95" customHeight="1" x14ac:dyDescent="0.2">
      <c r="A31" s="64">
        <v>19</v>
      </c>
      <c r="B31" s="6" t="s">
        <v>255</v>
      </c>
      <c r="C31" s="65" t="s">
        <v>256</v>
      </c>
      <c r="D31" s="65"/>
      <c r="E31" s="95">
        <v>1</v>
      </c>
      <c r="F31" s="97">
        <v>1</v>
      </c>
      <c r="G31" s="97"/>
      <c r="H31" s="95"/>
      <c r="I31" s="95"/>
      <c r="J31" s="97"/>
      <c r="K31" s="97"/>
      <c r="L31" s="97">
        <v>1</v>
      </c>
      <c r="M31" s="97"/>
      <c r="N31" s="95"/>
      <c r="O31" s="97"/>
      <c r="P31" s="97"/>
      <c r="Q31" s="95"/>
      <c r="R31" s="97"/>
      <c r="S31" s="97">
        <v>1</v>
      </c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>
        <v>1</v>
      </c>
      <c r="AJ31" s="97"/>
      <c r="AK31" s="97"/>
      <c r="AL31" s="95"/>
      <c r="AM31" s="95"/>
      <c r="AN31" s="95"/>
      <c r="AO31" s="97"/>
      <c r="AP31" s="97"/>
      <c r="AQ31" s="97"/>
      <c r="AR31" s="97">
        <v>1</v>
      </c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 x14ac:dyDescent="0.2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 x14ac:dyDescent="0.2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5"/>
      <c r="F41" s="97"/>
      <c r="G41" s="97"/>
      <c r="H41" s="95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customHeight="1" x14ac:dyDescent="0.2">
      <c r="A43" s="64">
        <v>31</v>
      </c>
      <c r="B43" s="6" t="s">
        <v>271</v>
      </c>
      <c r="C43" s="65" t="s">
        <v>272</v>
      </c>
      <c r="D43" s="65"/>
      <c r="E43" s="95">
        <v>4</v>
      </c>
      <c r="F43" s="97">
        <v>4</v>
      </c>
      <c r="G43" s="97"/>
      <c r="H43" s="95"/>
      <c r="I43" s="95"/>
      <c r="J43" s="97"/>
      <c r="K43" s="97"/>
      <c r="L43" s="97">
        <v>1</v>
      </c>
      <c r="M43" s="97"/>
      <c r="N43" s="95"/>
      <c r="O43" s="97"/>
      <c r="P43" s="97">
        <v>2</v>
      </c>
      <c r="Q43" s="95">
        <v>1</v>
      </c>
      <c r="R43" s="97"/>
      <c r="S43" s="97"/>
      <c r="T43" s="97">
        <v>1</v>
      </c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>
        <v>1</v>
      </c>
      <c r="AJ43" s="97"/>
      <c r="AK43" s="97">
        <v>3</v>
      </c>
      <c r="AL43" s="95"/>
      <c r="AM43" s="95"/>
      <c r="AN43" s="95"/>
      <c r="AO43" s="97"/>
      <c r="AP43" s="97"/>
      <c r="AQ43" s="97">
        <v>3</v>
      </c>
      <c r="AR43" s="97">
        <v>1</v>
      </c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customHeight="1" x14ac:dyDescent="0.2">
      <c r="A45" s="64">
        <v>33</v>
      </c>
      <c r="B45" s="6">
        <v>123</v>
      </c>
      <c r="C45" s="65" t="s">
        <v>274</v>
      </c>
      <c r="D45" s="65"/>
      <c r="E45" s="95">
        <v>1</v>
      </c>
      <c r="F45" s="97">
        <v>1</v>
      </c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>
        <v>1</v>
      </c>
      <c r="S45" s="97"/>
      <c r="T45" s="97"/>
      <c r="U45" s="97">
        <v>1</v>
      </c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>
        <v>1</v>
      </c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 x14ac:dyDescent="0.2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 x14ac:dyDescent="0.2">
      <c r="A47" s="64">
        <v>35</v>
      </c>
      <c r="B47" s="6" t="s">
        <v>276</v>
      </c>
      <c r="C47" s="65" t="s">
        <v>277</v>
      </c>
      <c r="D47" s="65"/>
      <c r="E47" s="95">
        <v>8</v>
      </c>
      <c r="F47" s="97">
        <v>8</v>
      </c>
      <c r="G47" s="97"/>
      <c r="H47" s="95"/>
      <c r="I47" s="95"/>
      <c r="J47" s="97"/>
      <c r="K47" s="97"/>
      <c r="L47" s="97">
        <v>2</v>
      </c>
      <c r="M47" s="97"/>
      <c r="N47" s="95"/>
      <c r="O47" s="97"/>
      <c r="P47" s="97">
        <v>1</v>
      </c>
      <c r="Q47" s="95"/>
      <c r="R47" s="97">
        <v>6</v>
      </c>
      <c r="S47" s="97">
        <v>1</v>
      </c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>
        <v>2</v>
      </c>
      <c r="AJ47" s="97"/>
      <c r="AK47" s="97">
        <v>6</v>
      </c>
      <c r="AL47" s="95">
        <v>1</v>
      </c>
      <c r="AM47" s="95"/>
      <c r="AN47" s="95"/>
      <c r="AO47" s="97"/>
      <c r="AP47" s="97"/>
      <c r="AQ47" s="97">
        <v>5</v>
      </c>
      <c r="AR47" s="97">
        <v>3</v>
      </c>
      <c r="AS47" s="97"/>
      <c r="AT47" s="95"/>
      <c r="AU47" s="95"/>
      <c r="AV47" s="97"/>
      <c r="AW47" s="95"/>
      <c r="AX47" s="97">
        <v>1</v>
      </c>
      <c r="AY47" s="97">
        <v>1</v>
      </c>
      <c r="AZ47" s="97"/>
      <c r="BA47" s="97"/>
      <c r="BB47" s="97">
        <v>1</v>
      </c>
      <c r="BC47" s="95"/>
      <c r="BD47" s="95"/>
      <c r="BE47" s="95">
        <v>1</v>
      </c>
      <c r="BF47" s="95"/>
      <c r="BG47" s="97"/>
      <c r="BH47" s="97"/>
      <c r="BI47" s="97"/>
      <c r="BJ47" s="97"/>
      <c r="BK47" s="97"/>
      <c r="BL47" s="97"/>
      <c r="BM47" s="97"/>
      <c r="BN47" s="97"/>
      <c r="BO47" s="97">
        <v>1</v>
      </c>
      <c r="BP47" s="97"/>
      <c r="BQ47" s="97"/>
      <c r="BR47" s="95"/>
      <c r="BS47" s="95"/>
    </row>
    <row r="48" spans="1:71" ht="12.95" customHeight="1" x14ac:dyDescent="0.2">
      <c r="A48" s="64">
        <v>36</v>
      </c>
      <c r="B48" s="6" t="s">
        <v>278</v>
      </c>
      <c r="C48" s="65" t="s">
        <v>277</v>
      </c>
      <c r="D48" s="65"/>
      <c r="E48" s="95">
        <v>4</v>
      </c>
      <c r="F48" s="97">
        <v>4</v>
      </c>
      <c r="G48" s="97"/>
      <c r="H48" s="95"/>
      <c r="I48" s="95"/>
      <c r="J48" s="97"/>
      <c r="K48" s="97"/>
      <c r="L48" s="97">
        <v>1</v>
      </c>
      <c r="M48" s="97"/>
      <c r="N48" s="95"/>
      <c r="O48" s="97"/>
      <c r="P48" s="97"/>
      <c r="Q48" s="95"/>
      <c r="R48" s="97">
        <v>4</v>
      </c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>
        <v>4</v>
      </c>
      <c r="AL48" s="95">
        <v>1</v>
      </c>
      <c r="AM48" s="95"/>
      <c r="AN48" s="95"/>
      <c r="AO48" s="97"/>
      <c r="AP48" s="97"/>
      <c r="AQ48" s="97">
        <v>2</v>
      </c>
      <c r="AR48" s="97">
        <v>2</v>
      </c>
      <c r="AS48" s="97"/>
      <c r="AT48" s="95"/>
      <c r="AU48" s="95"/>
      <c r="AV48" s="97"/>
      <c r="AW48" s="95"/>
      <c r="AX48" s="97"/>
      <c r="AY48" s="97">
        <v>1</v>
      </c>
      <c r="AZ48" s="97">
        <v>1</v>
      </c>
      <c r="BA48" s="97"/>
      <c r="BB48" s="97"/>
      <c r="BC48" s="95"/>
      <c r="BD48" s="95"/>
      <c r="BE48" s="95">
        <v>1</v>
      </c>
      <c r="BF48" s="95"/>
      <c r="BG48" s="97"/>
      <c r="BH48" s="97"/>
      <c r="BI48" s="97"/>
      <c r="BJ48" s="97"/>
      <c r="BK48" s="97">
        <v>1</v>
      </c>
      <c r="BL48" s="97">
        <v>1</v>
      </c>
      <c r="BM48" s="97"/>
      <c r="BN48" s="97"/>
      <c r="BO48" s="97"/>
      <c r="BP48" s="97"/>
      <c r="BQ48" s="97"/>
      <c r="BR48" s="95"/>
      <c r="BS48" s="95"/>
    </row>
    <row r="49" spans="1:71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customHeight="1" x14ac:dyDescent="0.2">
      <c r="A51" s="64">
        <v>39</v>
      </c>
      <c r="B51" s="6" t="s">
        <v>2328</v>
      </c>
      <c r="C51" s="65" t="s">
        <v>2327</v>
      </c>
      <c r="D51" s="65"/>
      <c r="E51" s="95">
        <v>2</v>
      </c>
      <c r="F51" s="97">
        <v>2</v>
      </c>
      <c r="G51" s="97"/>
      <c r="H51" s="95"/>
      <c r="I51" s="95"/>
      <c r="J51" s="97"/>
      <c r="K51" s="97"/>
      <c r="L51" s="97">
        <v>1</v>
      </c>
      <c r="M51" s="97"/>
      <c r="N51" s="95"/>
      <c r="O51" s="97"/>
      <c r="P51" s="97"/>
      <c r="Q51" s="95"/>
      <c r="R51" s="97">
        <v>1</v>
      </c>
      <c r="S51" s="97">
        <v>1</v>
      </c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>
        <v>2</v>
      </c>
      <c r="AL51" s="95">
        <v>1</v>
      </c>
      <c r="AM51" s="95"/>
      <c r="AN51" s="95"/>
      <c r="AO51" s="97"/>
      <c r="AP51" s="97"/>
      <c r="AQ51" s="97">
        <v>1</v>
      </c>
      <c r="AR51" s="97">
        <v>1</v>
      </c>
      <c r="AS51" s="97"/>
      <c r="AT51" s="95"/>
      <c r="AU51" s="95"/>
      <c r="AV51" s="97"/>
      <c r="AW51" s="95"/>
      <c r="AX51" s="97"/>
      <c r="AY51" s="97">
        <v>1</v>
      </c>
      <c r="AZ51" s="97">
        <v>1</v>
      </c>
      <c r="BA51" s="97"/>
      <c r="BB51" s="97"/>
      <c r="BC51" s="95">
        <v>1</v>
      </c>
      <c r="BD51" s="95"/>
      <c r="BE51" s="95"/>
      <c r="BF51" s="95"/>
      <c r="BG51" s="97"/>
      <c r="BH51" s="97"/>
      <c r="BI51" s="97"/>
      <c r="BJ51" s="97">
        <v>1</v>
      </c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 x14ac:dyDescent="0.2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1</v>
      </c>
      <c r="F118" s="95">
        <f t="shared" si="9"/>
        <v>1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1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1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1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1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1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 x14ac:dyDescent="0.2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customHeight="1" x14ac:dyDescent="0.2">
      <c r="A136" s="64">
        <v>124</v>
      </c>
      <c r="B136" s="6" t="s">
        <v>383</v>
      </c>
      <c r="C136" s="65" t="s">
        <v>382</v>
      </c>
      <c r="D136" s="65"/>
      <c r="E136" s="95">
        <v>1</v>
      </c>
      <c r="F136" s="97">
        <v>1</v>
      </c>
      <c r="G136" s="97"/>
      <c r="H136" s="95"/>
      <c r="I136" s="95"/>
      <c r="J136" s="97"/>
      <c r="K136" s="97"/>
      <c r="L136" s="97">
        <v>1</v>
      </c>
      <c r="M136" s="97"/>
      <c r="N136" s="95"/>
      <c r="O136" s="97"/>
      <c r="P136" s="97"/>
      <c r="Q136" s="95">
        <v>1</v>
      </c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>
        <v>1</v>
      </c>
      <c r="AL136" s="95"/>
      <c r="AM136" s="95"/>
      <c r="AN136" s="95"/>
      <c r="AO136" s="97"/>
      <c r="AP136" s="97"/>
      <c r="AQ136" s="97">
        <v>1</v>
      </c>
      <c r="AR136" s="97"/>
      <c r="AS136" s="97"/>
      <c r="AT136" s="95"/>
      <c r="AU136" s="95"/>
      <c r="AV136" s="97"/>
      <c r="AW136" s="95"/>
      <c r="AX136" s="97">
        <v>1</v>
      </c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1</v>
      </c>
      <c r="F140" s="95">
        <f t="shared" si="12"/>
        <v>1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0</v>
      </c>
      <c r="R140" s="95">
        <f t="shared" si="12"/>
        <v>1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1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1</v>
      </c>
      <c r="AR140" s="95">
        <f t="shared" si="13"/>
        <v>0</v>
      </c>
      <c r="AS140" s="95">
        <f t="shared" si="13"/>
        <v>0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1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customHeight="1" x14ac:dyDescent="0.2">
      <c r="A184" s="64">
        <v>172</v>
      </c>
      <c r="B184" s="6" t="s">
        <v>432</v>
      </c>
      <c r="C184" s="65" t="s">
        <v>433</v>
      </c>
      <c r="D184" s="65"/>
      <c r="E184" s="95">
        <v>1</v>
      </c>
      <c r="F184" s="97">
        <v>1</v>
      </c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>
        <v>1</v>
      </c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>
        <v>1</v>
      </c>
      <c r="AL184" s="95"/>
      <c r="AM184" s="95"/>
      <c r="AN184" s="95"/>
      <c r="AO184" s="97"/>
      <c r="AP184" s="97"/>
      <c r="AQ184" s="97">
        <v>1</v>
      </c>
      <c r="AR184" s="97"/>
      <c r="AS184" s="97"/>
      <c r="AT184" s="95"/>
      <c r="AU184" s="95"/>
      <c r="AV184" s="97"/>
      <c r="AW184" s="95"/>
      <c r="AX184" s="97">
        <v>1</v>
      </c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 x14ac:dyDescent="0.2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27</v>
      </c>
      <c r="F222" s="95">
        <f t="shared" si="15"/>
        <v>27</v>
      </c>
      <c r="G222" s="95">
        <f t="shared" si="15"/>
        <v>0</v>
      </c>
      <c r="H222" s="95">
        <f t="shared" si="15"/>
        <v>2</v>
      </c>
      <c r="I222" s="95">
        <f t="shared" si="15"/>
        <v>2</v>
      </c>
      <c r="J222" s="95">
        <f t="shared" si="15"/>
        <v>0</v>
      </c>
      <c r="K222" s="95">
        <f t="shared" si="15"/>
        <v>0</v>
      </c>
      <c r="L222" s="95">
        <f t="shared" si="15"/>
        <v>9</v>
      </c>
      <c r="M222" s="95">
        <f t="shared" si="15"/>
        <v>0</v>
      </c>
      <c r="N222" s="95">
        <f t="shared" si="15"/>
        <v>1</v>
      </c>
      <c r="O222" s="95">
        <f t="shared" si="15"/>
        <v>1</v>
      </c>
      <c r="P222" s="95">
        <f t="shared" si="15"/>
        <v>4</v>
      </c>
      <c r="Q222" s="95">
        <f t="shared" si="15"/>
        <v>6</v>
      </c>
      <c r="R222" s="95">
        <f t="shared" si="15"/>
        <v>15</v>
      </c>
      <c r="S222" s="95">
        <f t="shared" si="15"/>
        <v>0</v>
      </c>
      <c r="T222" s="95">
        <f t="shared" si="15"/>
        <v>0</v>
      </c>
      <c r="U222" s="95">
        <f t="shared" si="15"/>
        <v>1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1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2</v>
      </c>
      <c r="AG222" s="95">
        <f t="shared" si="15"/>
        <v>0</v>
      </c>
      <c r="AH222" s="95">
        <f t="shared" si="15"/>
        <v>0</v>
      </c>
      <c r="AI222" s="95">
        <f t="shared" si="15"/>
        <v>0</v>
      </c>
      <c r="AJ222" s="95">
        <f t="shared" si="15"/>
        <v>0</v>
      </c>
      <c r="AK222" s="95">
        <f t="shared" ref="AK222:BP222" si="16">SUM(AK223:AK267)</f>
        <v>23</v>
      </c>
      <c r="AL222" s="95">
        <f t="shared" si="16"/>
        <v>11</v>
      </c>
      <c r="AM222" s="95">
        <f t="shared" si="16"/>
        <v>0</v>
      </c>
      <c r="AN222" s="95">
        <f t="shared" si="16"/>
        <v>0</v>
      </c>
      <c r="AO222" s="95">
        <f t="shared" si="16"/>
        <v>1</v>
      </c>
      <c r="AP222" s="95">
        <f t="shared" si="16"/>
        <v>0</v>
      </c>
      <c r="AQ222" s="95">
        <f t="shared" si="16"/>
        <v>17</v>
      </c>
      <c r="AR222" s="95">
        <f t="shared" si="16"/>
        <v>5</v>
      </c>
      <c r="AS222" s="95">
        <f t="shared" si="16"/>
        <v>4</v>
      </c>
      <c r="AT222" s="95">
        <f t="shared" si="16"/>
        <v>0</v>
      </c>
      <c r="AU222" s="95">
        <f t="shared" si="16"/>
        <v>0</v>
      </c>
      <c r="AV222" s="95">
        <f t="shared" si="16"/>
        <v>0</v>
      </c>
      <c r="AW222" s="95">
        <f t="shared" si="16"/>
        <v>0</v>
      </c>
      <c r="AX222" s="95">
        <f t="shared" si="16"/>
        <v>2</v>
      </c>
      <c r="AY222" s="95">
        <f t="shared" si="16"/>
        <v>12</v>
      </c>
      <c r="AZ222" s="95">
        <f t="shared" si="16"/>
        <v>5</v>
      </c>
      <c r="BA222" s="95">
        <f t="shared" si="16"/>
        <v>1</v>
      </c>
      <c r="BB222" s="95">
        <f t="shared" si="16"/>
        <v>6</v>
      </c>
      <c r="BC222" s="95">
        <f t="shared" si="16"/>
        <v>0</v>
      </c>
      <c r="BD222" s="95">
        <f t="shared" si="16"/>
        <v>2</v>
      </c>
      <c r="BE222" s="95">
        <f t="shared" si="16"/>
        <v>10</v>
      </c>
      <c r="BF222" s="95">
        <f t="shared" si="16"/>
        <v>0</v>
      </c>
      <c r="BG222" s="95">
        <f t="shared" si="16"/>
        <v>0</v>
      </c>
      <c r="BH222" s="95">
        <f t="shared" si="16"/>
        <v>0</v>
      </c>
      <c r="BI222" s="95">
        <f t="shared" si="16"/>
        <v>0</v>
      </c>
      <c r="BJ222" s="95">
        <f t="shared" si="16"/>
        <v>6</v>
      </c>
      <c r="BK222" s="95">
        <f t="shared" si="16"/>
        <v>2</v>
      </c>
      <c r="BL222" s="95">
        <f t="shared" si="16"/>
        <v>2</v>
      </c>
      <c r="BM222" s="95">
        <f t="shared" si="16"/>
        <v>0</v>
      </c>
      <c r="BN222" s="95">
        <f t="shared" si="16"/>
        <v>0</v>
      </c>
      <c r="BO222" s="95">
        <f t="shared" si="16"/>
        <v>1</v>
      </c>
      <c r="BP222" s="95">
        <f t="shared" si="16"/>
        <v>0</v>
      </c>
      <c r="BQ222" s="95">
        <f t="shared" ref="BQ222:CV222" si="17">SUM(BQ223:BQ267)</f>
        <v>0</v>
      </c>
      <c r="BR222" s="95">
        <f t="shared" si="17"/>
        <v>3</v>
      </c>
      <c r="BS222" s="95">
        <f t="shared" si="17"/>
        <v>0</v>
      </c>
    </row>
    <row r="223" spans="1:71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5">
        <v>8</v>
      </c>
      <c r="F223" s="97">
        <v>8</v>
      </c>
      <c r="G223" s="97"/>
      <c r="H223" s="95">
        <v>1</v>
      </c>
      <c r="I223" s="95"/>
      <c r="J223" s="97"/>
      <c r="K223" s="97"/>
      <c r="L223" s="97">
        <v>1</v>
      </c>
      <c r="M223" s="97"/>
      <c r="N223" s="95"/>
      <c r="O223" s="97"/>
      <c r="P223" s="97">
        <v>1</v>
      </c>
      <c r="Q223" s="95">
        <v>1</v>
      </c>
      <c r="R223" s="97">
        <v>6</v>
      </c>
      <c r="S223" s="97"/>
      <c r="T223" s="97"/>
      <c r="U223" s="97">
        <v>1</v>
      </c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>
        <v>7</v>
      </c>
      <c r="AL223" s="95"/>
      <c r="AM223" s="95"/>
      <c r="AN223" s="95"/>
      <c r="AO223" s="97">
        <v>1</v>
      </c>
      <c r="AP223" s="97"/>
      <c r="AQ223" s="97">
        <v>6</v>
      </c>
      <c r="AR223" s="97"/>
      <c r="AS223" s="97">
        <v>1</v>
      </c>
      <c r="AT223" s="95"/>
      <c r="AU223" s="95"/>
      <c r="AV223" s="97"/>
      <c r="AW223" s="95"/>
      <c r="AX223" s="97">
        <v>1</v>
      </c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5">
        <v>6</v>
      </c>
      <c r="F224" s="97">
        <v>6</v>
      </c>
      <c r="G224" s="97"/>
      <c r="H224" s="95"/>
      <c r="I224" s="95"/>
      <c r="J224" s="97"/>
      <c r="K224" s="97"/>
      <c r="L224" s="97">
        <v>2</v>
      </c>
      <c r="M224" s="97"/>
      <c r="N224" s="95"/>
      <c r="O224" s="97"/>
      <c r="P224" s="97">
        <v>1</v>
      </c>
      <c r="Q224" s="95">
        <v>1</v>
      </c>
      <c r="R224" s="97">
        <v>4</v>
      </c>
      <c r="S224" s="97"/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6</v>
      </c>
      <c r="AL224" s="95">
        <v>6</v>
      </c>
      <c r="AM224" s="95"/>
      <c r="AN224" s="95"/>
      <c r="AO224" s="97"/>
      <c r="AP224" s="97"/>
      <c r="AQ224" s="97">
        <v>5</v>
      </c>
      <c r="AR224" s="97">
        <v>1</v>
      </c>
      <c r="AS224" s="97"/>
      <c r="AT224" s="95"/>
      <c r="AU224" s="95"/>
      <c r="AV224" s="97"/>
      <c r="AW224" s="95"/>
      <c r="AX224" s="97"/>
      <c r="AY224" s="97">
        <v>6</v>
      </c>
      <c r="AZ224" s="97">
        <v>3</v>
      </c>
      <c r="BA224" s="97">
        <v>1</v>
      </c>
      <c r="BB224" s="97">
        <v>2</v>
      </c>
      <c r="BC224" s="95"/>
      <c r="BD224" s="95">
        <v>1</v>
      </c>
      <c r="BE224" s="95">
        <v>5</v>
      </c>
      <c r="BF224" s="95"/>
      <c r="BG224" s="97"/>
      <c r="BH224" s="97"/>
      <c r="BI224" s="97"/>
      <c r="BJ224" s="97">
        <v>4</v>
      </c>
      <c r="BK224" s="97"/>
      <c r="BL224" s="97"/>
      <c r="BM224" s="97"/>
      <c r="BN224" s="97"/>
      <c r="BO224" s="97">
        <v>1</v>
      </c>
      <c r="BP224" s="97"/>
      <c r="BQ224" s="97"/>
      <c r="BR224" s="95">
        <v>1</v>
      </c>
      <c r="BS224" s="95"/>
    </row>
    <row r="225" spans="1:71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5">
        <v>11</v>
      </c>
      <c r="F225" s="97">
        <v>11</v>
      </c>
      <c r="G225" s="97"/>
      <c r="H225" s="95"/>
      <c r="I225" s="95">
        <v>2</v>
      </c>
      <c r="J225" s="97"/>
      <c r="K225" s="97"/>
      <c r="L225" s="97">
        <v>5</v>
      </c>
      <c r="M225" s="97"/>
      <c r="N225" s="95">
        <v>1</v>
      </c>
      <c r="O225" s="97"/>
      <c r="P225" s="97">
        <v>2</v>
      </c>
      <c r="Q225" s="95">
        <v>4</v>
      </c>
      <c r="R225" s="97">
        <v>4</v>
      </c>
      <c r="S225" s="97"/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>
        <v>1</v>
      </c>
      <c r="AG225" s="97"/>
      <c r="AH225" s="97"/>
      <c r="AI225" s="97"/>
      <c r="AJ225" s="97"/>
      <c r="AK225" s="97">
        <v>10</v>
      </c>
      <c r="AL225" s="95">
        <v>5</v>
      </c>
      <c r="AM225" s="95"/>
      <c r="AN225" s="95"/>
      <c r="AO225" s="97"/>
      <c r="AP225" s="97"/>
      <c r="AQ225" s="97">
        <v>5</v>
      </c>
      <c r="AR225" s="97">
        <v>4</v>
      </c>
      <c r="AS225" s="97">
        <v>2</v>
      </c>
      <c r="AT225" s="95"/>
      <c r="AU225" s="95"/>
      <c r="AV225" s="97"/>
      <c r="AW225" s="95"/>
      <c r="AX225" s="97">
        <v>1</v>
      </c>
      <c r="AY225" s="97">
        <v>5</v>
      </c>
      <c r="AZ225" s="97">
        <v>1</v>
      </c>
      <c r="BA225" s="97"/>
      <c r="BB225" s="97">
        <v>4</v>
      </c>
      <c r="BC225" s="95"/>
      <c r="BD225" s="95">
        <v>1</v>
      </c>
      <c r="BE225" s="95">
        <v>4</v>
      </c>
      <c r="BF225" s="95"/>
      <c r="BG225" s="97"/>
      <c r="BH225" s="97"/>
      <c r="BI225" s="97"/>
      <c r="BJ225" s="97">
        <v>2</v>
      </c>
      <c r="BK225" s="97">
        <v>2</v>
      </c>
      <c r="BL225" s="97">
        <v>2</v>
      </c>
      <c r="BM225" s="97"/>
      <c r="BN225" s="97"/>
      <c r="BO225" s="97"/>
      <c r="BP225" s="97"/>
      <c r="BQ225" s="97"/>
      <c r="BR225" s="95">
        <v>1</v>
      </c>
      <c r="BS225" s="95"/>
    </row>
    <row r="226" spans="1:71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hidden="1" customHeight="1" x14ac:dyDescent="0.2">
      <c r="A228" s="64">
        <v>216</v>
      </c>
      <c r="B228" s="6" t="s">
        <v>492</v>
      </c>
      <c r="C228" s="65" t="s">
        <v>493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5">
        <v>1</v>
      </c>
      <c r="F229" s="97">
        <v>1</v>
      </c>
      <c r="G229" s="97"/>
      <c r="H229" s="95"/>
      <c r="I229" s="95"/>
      <c r="J229" s="97"/>
      <c r="K229" s="97"/>
      <c r="L229" s="97">
        <v>1</v>
      </c>
      <c r="M229" s="97"/>
      <c r="N229" s="95"/>
      <c r="O229" s="97">
        <v>1</v>
      </c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>
        <v>1</v>
      </c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>
        <v>1</v>
      </c>
      <c r="AT229" s="95"/>
      <c r="AU229" s="95"/>
      <c r="AV229" s="97"/>
      <c r="AW229" s="95"/>
      <c r="AX229" s="97"/>
      <c r="AY229" s="97">
        <v>1</v>
      </c>
      <c r="AZ229" s="97">
        <v>1</v>
      </c>
      <c r="BA229" s="97"/>
      <c r="BB229" s="97"/>
      <c r="BC229" s="95"/>
      <c r="BD229" s="95"/>
      <c r="BE229" s="95">
        <v>1</v>
      </c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>
        <v>1</v>
      </c>
      <c r="BS229" s="95"/>
    </row>
    <row r="230" spans="1:71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customHeight="1" x14ac:dyDescent="0.2">
      <c r="A249" s="64">
        <v>237</v>
      </c>
      <c r="B249" s="6" t="s">
        <v>519</v>
      </c>
      <c r="C249" s="65" t="s">
        <v>517</v>
      </c>
      <c r="D249" s="65"/>
      <c r="E249" s="95">
        <v>1</v>
      </c>
      <c r="F249" s="97">
        <v>1</v>
      </c>
      <c r="G249" s="97"/>
      <c r="H249" s="95">
        <v>1</v>
      </c>
      <c r="I249" s="95"/>
      <c r="J249" s="97"/>
      <c r="K249" s="97"/>
      <c r="L249" s="97"/>
      <c r="M249" s="97"/>
      <c r="N249" s="95"/>
      <c r="O249" s="97"/>
      <c r="P249" s="97"/>
      <c r="Q249" s="95"/>
      <c r="R249" s="97">
        <v>1</v>
      </c>
      <c r="S249" s="97"/>
      <c r="T249" s="97"/>
      <c r="U249" s="97"/>
      <c r="V249" s="95"/>
      <c r="W249" s="95"/>
      <c r="X249" s="95"/>
      <c r="Y249" s="97">
        <v>1</v>
      </c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>
        <v>1</v>
      </c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 x14ac:dyDescent="0.2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 x14ac:dyDescent="0.2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0</v>
      </c>
      <c r="F268" s="95">
        <f t="shared" si="18"/>
        <v>0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 x14ac:dyDescent="0.2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8</v>
      </c>
      <c r="F395" s="95">
        <f t="shared" si="21"/>
        <v>8</v>
      </c>
      <c r="G395" s="95">
        <f t="shared" si="21"/>
        <v>0</v>
      </c>
      <c r="H395" s="95">
        <f t="shared" si="21"/>
        <v>1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1</v>
      </c>
      <c r="Q395" s="95">
        <f t="shared" si="21"/>
        <v>2</v>
      </c>
      <c r="R395" s="95">
        <f t="shared" si="21"/>
        <v>3</v>
      </c>
      <c r="S395" s="95">
        <f t="shared" si="21"/>
        <v>2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2</v>
      </c>
      <c r="AJ395" s="95">
        <f t="shared" si="21"/>
        <v>0</v>
      </c>
      <c r="AK395" s="95">
        <f t="shared" ref="AK395:BP395" si="22">SUM(AK396:AK445)</f>
        <v>6</v>
      </c>
      <c r="AL395" s="95">
        <f t="shared" si="22"/>
        <v>1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3</v>
      </c>
      <c r="AR395" s="95">
        <f t="shared" si="22"/>
        <v>4</v>
      </c>
      <c r="AS395" s="95">
        <f t="shared" si="22"/>
        <v>1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1</v>
      </c>
      <c r="AZ395" s="95">
        <f t="shared" si="22"/>
        <v>0</v>
      </c>
      <c r="BA395" s="95">
        <f t="shared" si="22"/>
        <v>1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1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1</v>
      </c>
      <c r="BS395" s="95">
        <f t="shared" si="23"/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customHeight="1" x14ac:dyDescent="0.2">
      <c r="A412" s="64">
        <v>400</v>
      </c>
      <c r="B412" s="6" t="s">
        <v>2458</v>
      </c>
      <c r="C412" s="65" t="s">
        <v>2459</v>
      </c>
      <c r="D412" s="65"/>
      <c r="E412" s="95">
        <v>3</v>
      </c>
      <c r="F412" s="97">
        <v>3</v>
      </c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>
        <v>1</v>
      </c>
      <c r="R412" s="97">
        <v>2</v>
      </c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>
        <v>3</v>
      </c>
      <c r="AL412" s="95">
        <v>1</v>
      </c>
      <c r="AM412" s="95"/>
      <c r="AN412" s="95"/>
      <c r="AO412" s="97"/>
      <c r="AP412" s="97"/>
      <c r="AQ412" s="97">
        <v>3</v>
      </c>
      <c r="AR412" s="97"/>
      <c r="AS412" s="97"/>
      <c r="AT412" s="95"/>
      <c r="AU412" s="95"/>
      <c r="AV412" s="97"/>
      <c r="AW412" s="95"/>
      <c r="AX412" s="97"/>
      <c r="AY412" s="97">
        <v>1</v>
      </c>
      <c r="AZ412" s="97"/>
      <c r="BA412" s="97">
        <v>1</v>
      </c>
      <c r="BB412" s="97"/>
      <c r="BC412" s="95"/>
      <c r="BD412" s="95"/>
      <c r="BE412" s="95">
        <v>1</v>
      </c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>
        <v>1</v>
      </c>
      <c r="BS412" s="95"/>
    </row>
    <row r="413" spans="1:71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customHeight="1" x14ac:dyDescent="0.2">
      <c r="A426" s="64">
        <v>414</v>
      </c>
      <c r="B426" s="6" t="s">
        <v>743</v>
      </c>
      <c r="C426" s="65" t="s">
        <v>744</v>
      </c>
      <c r="D426" s="65"/>
      <c r="E426" s="95">
        <v>5</v>
      </c>
      <c r="F426" s="97">
        <v>5</v>
      </c>
      <c r="G426" s="97"/>
      <c r="H426" s="95">
        <v>1</v>
      </c>
      <c r="I426" s="95"/>
      <c r="J426" s="97"/>
      <c r="K426" s="97"/>
      <c r="L426" s="97"/>
      <c r="M426" s="97"/>
      <c r="N426" s="95"/>
      <c r="O426" s="97"/>
      <c r="P426" s="97">
        <v>1</v>
      </c>
      <c r="Q426" s="95">
        <v>1</v>
      </c>
      <c r="R426" s="97">
        <v>1</v>
      </c>
      <c r="S426" s="97">
        <v>2</v>
      </c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>
        <v>2</v>
      </c>
      <c r="AJ426" s="97"/>
      <c r="AK426" s="97">
        <v>3</v>
      </c>
      <c r="AL426" s="95"/>
      <c r="AM426" s="95"/>
      <c r="AN426" s="95"/>
      <c r="AO426" s="97"/>
      <c r="AP426" s="97"/>
      <c r="AQ426" s="97"/>
      <c r="AR426" s="97">
        <v>4</v>
      </c>
      <c r="AS426" s="97">
        <v>1</v>
      </c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2</v>
      </c>
      <c r="F446" s="95">
        <f t="shared" si="24"/>
        <v>2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1</v>
      </c>
      <c r="Q446" s="95">
        <f t="shared" si="24"/>
        <v>0</v>
      </c>
      <c r="R446" s="95">
        <f t="shared" si="24"/>
        <v>1</v>
      </c>
      <c r="S446" s="95">
        <f t="shared" si="24"/>
        <v>0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2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1</v>
      </c>
      <c r="AR446" s="95">
        <f t="shared" si="25"/>
        <v>1</v>
      </c>
      <c r="AS446" s="95">
        <f t="shared" si="25"/>
        <v>0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 x14ac:dyDescent="0.2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 x14ac:dyDescent="0.2">
      <c r="A480" s="64">
        <v>468</v>
      </c>
      <c r="B480" s="6" t="s">
        <v>803</v>
      </c>
      <c r="C480" s="65" t="s">
        <v>804</v>
      </c>
      <c r="D480" s="65"/>
      <c r="E480" s="95">
        <v>1</v>
      </c>
      <c r="F480" s="97">
        <v>1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>
        <v>1</v>
      </c>
      <c r="Q480" s="95"/>
      <c r="R480" s="97"/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1</v>
      </c>
      <c r="AL480" s="95"/>
      <c r="AM480" s="95"/>
      <c r="AN480" s="95"/>
      <c r="AO480" s="97"/>
      <c r="AP480" s="97"/>
      <c r="AQ480" s="97"/>
      <c r="AR480" s="97">
        <v>1</v>
      </c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customHeight="1" x14ac:dyDescent="0.2">
      <c r="A481" s="64">
        <v>469</v>
      </c>
      <c r="B481" s="6" t="s">
        <v>805</v>
      </c>
      <c r="C481" s="65" t="s">
        <v>804</v>
      </c>
      <c r="D481" s="65"/>
      <c r="E481" s="95">
        <v>1</v>
      </c>
      <c r="F481" s="97">
        <v>1</v>
      </c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>
        <v>1</v>
      </c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>
        <v>1</v>
      </c>
      <c r="AL481" s="95"/>
      <c r="AM481" s="95"/>
      <c r="AN481" s="95"/>
      <c r="AO481" s="97"/>
      <c r="AP481" s="97"/>
      <c r="AQ481" s="97">
        <v>1</v>
      </c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4</v>
      </c>
      <c r="F520" s="95">
        <f t="shared" si="30"/>
        <v>4</v>
      </c>
      <c r="G520" s="95">
        <f t="shared" si="30"/>
        <v>0</v>
      </c>
      <c r="H520" s="95">
        <f t="shared" si="30"/>
        <v>0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3</v>
      </c>
      <c r="M520" s="95">
        <f t="shared" si="30"/>
        <v>0</v>
      </c>
      <c r="N520" s="95">
        <f t="shared" si="30"/>
        <v>0</v>
      </c>
      <c r="O520" s="95">
        <f t="shared" si="30"/>
        <v>1</v>
      </c>
      <c r="P520" s="95">
        <f t="shared" si="30"/>
        <v>1</v>
      </c>
      <c r="Q520" s="95">
        <f t="shared" si="30"/>
        <v>0</v>
      </c>
      <c r="R520" s="95">
        <f t="shared" si="30"/>
        <v>1</v>
      </c>
      <c r="S520" s="95">
        <f t="shared" si="30"/>
        <v>1</v>
      </c>
      <c r="T520" s="95">
        <f t="shared" si="30"/>
        <v>0</v>
      </c>
      <c r="U520" s="95">
        <f t="shared" si="30"/>
        <v>2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1</v>
      </c>
      <c r="AG520" s="95">
        <f t="shared" si="30"/>
        <v>0</v>
      </c>
      <c r="AH520" s="95">
        <f t="shared" si="30"/>
        <v>0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1</v>
      </c>
      <c r="AL520" s="95">
        <f t="shared" si="31"/>
        <v>1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3</v>
      </c>
      <c r="AR520" s="95">
        <f t="shared" si="31"/>
        <v>0</v>
      </c>
      <c r="AS520" s="95">
        <f t="shared" si="31"/>
        <v>1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0</v>
      </c>
      <c r="AY520" s="95">
        <f t="shared" si="31"/>
        <v>2</v>
      </c>
      <c r="AZ520" s="95">
        <f t="shared" si="31"/>
        <v>0</v>
      </c>
      <c r="BA520" s="95">
        <f t="shared" si="31"/>
        <v>0</v>
      </c>
      <c r="BB520" s="95">
        <f t="shared" si="31"/>
        <v>2</v>
      </c>
      <c r="BC520" s="95">
        <f t="shared" si="31"/>
        <v>0</v>
      </c>
      <c r="BD520" s="95">
        <f t="shared" si="31"/>
        <v>0</v>
      </c>
      <c r="BE520" s="95">
        <f t="shared" si="31"/>
        <v>2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1</v>
      </c>
      <c r="BL520" s="95">
        <f t="shared" si="31"/>
        <v>1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1</v>
      </c>
      <c r="BS520" s="95">
        <f t="shared" si="32"/>
        <v>0</v>
      </c>
    </row>
    <row r="521" spans="1:71" ht="22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hidden="1" customHeight="1" x14ac:dyDescent="0.2">
      <c r="A547" s="64">
        <v>535</v>
      </c>
      <c r="B547" s="6" t="s">
        <v>896</v>
      </c>
      <c r="C547" s="65" t="s">
        <v>897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 x14ac:dyDescent="0.2">
      <c r="A548" s="64">
        <v>536</v>
      </c>
      <c r="B548" s="6" t="s">
        <v>898</v>
      </c>
      <c r="C548" s="65" t="s">
        <v>897</v>
      </c>
      <c r="D548" s="65"/>
      <c r="E548" s="95">
        <v>1</v>
      </c>
      <c r="F548" s="97">
        <v>1</v>
      </c>
      <c r="G548" s="97"/>
      <c r="H548" s="95"/>
      <c r="I548" s="95"/>
      <c r="J548" s="97"/>
      <c r="K548" s="97"/>
      <c r="L548" s="97">
        <v>1</v>
      </c>
      <c r="M548" s="97"/>
      <c r="N548" s="95"/>
      <c r="O548" s="97"/>
      <c r="P548" s="97"/>
      <c r="Q548" s="95"/>
      <c r="R548" s="97"/>
      <c r="S548" s="97">
        <v>1</v>
      </c>
      <c r="T548" s="97"/>
      <c r="U548" s="97">
        <v>1</v>
      </c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5"/>
      <c r="AM548" s="95"/>
      <c r="AN548" s="95"/>
      <c r="AO548" s="97"/>
      <c r="AP548" s="97"/>
      <c r="AQ548" s="97">
        <v>1</v>
      </c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customHeight="1" x14ac:dyDescent="0.2">
      <c r="A549" s="64">
        <v>537</v>
      </c>
      <c r="B549" s="6" t="s">
        <v>899</v>
      </c>
      <c r="C549" s="65" t="s">
        <v>897</v>
      </c>
      <c r="D549" s="65"/>
      <c r="E549" s="95">
        <v>1</v>
      </c>
      <c r="F549" s="97">
        <v>1</v>
      </c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>
        <v>1</v>
      </c>
      <c r="S549" s="97"/>
      <c r="T549" s="97"/>
      <c r="U549" s="97">
        <v>1</v>
      </c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>
        <v>1</v>
      </c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5">
        <v>2</v>
      </c>
      <c r="F557" s="97">
        <v>2</v>
      </c>
      <c r="G557" s="97"/>
      <c r="H557" s="95"/>
      <c r="I557" s="95"/>
      <c r="J557" s="97"/>
      <c r="K557" s="97"/>
      <c r="L557" s="97">
        <v>2</v>
      </c>
      <c r="M557" s="97"/>
      <c r="N557" s="95"/>
      <c r="O557" s="97">
        <v>1</v>
      </c>
      <c r="P557" s="97">
        <v>1</v>
      </c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>
        <v>1</v>
      </c>
      <c r="AG557" s="97"/>
      <c r="AH557" s="97"/>
      <c r="AI557" s="97"/>
      <c r="AJ557" s="97"/>
      <c r="AK557" s="97">
        <v>1</v>
      </c>
      <c r="AL557" s="95">
        <v>1</v>
      </c>
      <c r="AM557" s="95"/>
      <c r="AN557" s="95"/>
      <c r="AO557" s="97"/>
      <c r="AP557" s="97"/>
      <c r="AQ557" s="97">
        <v>1</v>
      </c>
      <c r="AR557" s="97"/>
      <c r="AS557" s="97">
        <v>1</v>
      </c>
      <c r="AT557" s="95"/>
      <c r="AU557" s="95"/>
      <c r="AV557" s="97"/>
      <c r="AW557" s="95"/>
      <c r="AX557" s="97"/>
      <c r="AY557" s="97">
        <v>2</v>
      </c>
      <c r="AZ557" s="97"/>
      <c r="BA557" s="97"/>
      <c r="BB557" s="97">
        <v>2</v>
      </c>
      <c r="BC557" s="95"/>
      <c r="BD557" s="95"/>
      <c r="BE557" s="95">
        <v>2</v>
      </c>
      <c r="BF557" s="95"/>
      <c r="BG557" s="97"/>
      <c r="BH557" s="97"/>
      <c r="BI557" s="97"/>
      <c r="BJ557" s="97"/>
      <c r="BK557" s="97">
        <v>1</v>
      </c>
      <c r="BL557" s="97">
        <v>1</v>
      </c>
      <c r="BM557" s="97"/>
      <c r="BN557" s="97"/>
      <c r="BO557" s="97"/>
      <c r="BP557" s="97"/>
      <c r="BQ557" s="97"/>
      <c r="BR557" s="95">
        <v>1</v>
      </c>
      <c r="BS557" s="95"/>
    </row>
    <row r="558" spans="1:71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 x14ac:dyDescent="0.2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0</v>
      </c>
      <c r="F564" s="95">
        <f t="shared" si="33"/>
        <v>0</v>
      </c>
      <c r="G564" s="95">
        <f t="shared" si="33"/>
        <v>0</v>
      </c>
      <c r="H564" s="95">
        <f t="shared" si="33"/>
        <v>0</v>
      </c>
      <c r="I564" s="95">
        <f t="shared" si="33"/>
        <v>0</v>
      </c>
      <c r="J564" s="95">
        <f t="shared" si="33"/>
        <v>0</v>
      </c>
      <c r="K564" s="95">
        <f t="shared" si="33"/>
        <v>0</v>
      </c>
      <c r="L564" s="95">
        <f t="shared" si="33"/>
        <v>0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0</v>
      </c>
      <c r="Q564" s="95">
        <f t="shared" si="33"/>
        <v>0</v>
      </c>
      <c r="R564" s="95">
        <f t="shared" si="33"/>
        <v>0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0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0</v>
      </c>
      <c r="AR564" s="95">
        <f t="shared" si="34"/>
        <v>0</v>
      </c>
      <c r="AS564" s="95">
        <f t="shared" si="34"/>
        <v>0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4</v>
      </c>
      <c r="F617" s="95">
        <f t="shared" si="36"/>
        <v>4</v>
      </c>
      <c r="G617" s="95">
        <f t="shared" si="36"/>
        <v>0</v>
      </c>
      <c r="H617" s="95">
        <f t="shared" si="36"/>
        <v>0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1</v>
      </c>
      <c r="Q617" s="95">
        <f t="shared" si="36"/>
        <v>0</v>
      </c>
      <c r="R617" s="95">
        <f t="shared" si="36"/>
        <v>2</v>
      </c>
      <c r="S617" s="95">
        <f t="shared" si="36"/>
        <v>1</v>
      </c>
      <c r="T617" s="95">
        <f t="shared" si="36"/>
        <v>0</v>
      </c>
      <c r="U617" s="95">
        <f t="shared" si="36"/>
        <v>0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1</v>
      </c>
      <c r="AG617" s="95">
        <f t="shared" si="36"/>
        <v>0</v>
      </c>
      <c r="AH617" s="95">
        <f t="shared" si="36"/>
        <v>0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3</v>
      </c>
      <c r="AL617" s="95">
        <f t="shared" si="37"/>
        <v>1</v>
      </c>
      <c r="AM617" s="95">
        <f t="shared" si="37"/>
        <v>0</v>
      </c>
      <c r="AN617" s="95">
        <f t="shared" si="37"/>
        <v>0</v>
      </c>
      <c r="AO617" s="95">
        <f t="shared" si="37"/>
        <v>0</v>
      </c>
      <c r="AP617" s="95">
        <f t="shared" si="37"/>
        <v>0</v>
      </c>
      <c r="AQ617" s="95">
        <f t="shared" si="37"/>
        <v>0</v>
      </c>
      <c r="AR617" s="95">
        <f t="shared" si="37"/>
        <v>2</v>
      </c>
      <c r="AS617" s="95">
        <f t="shared" si="37"/>
        <v>2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0</v>
      </c>
      <c r="AY617" s="95">
        <f t="shared" si="37"/>
        <v>1</v>
      </c>
      <c r="AZ617" s="95">
        <f t="shared" si="37"/>
        <v>1</v>
      </c>
      <c r="BA617" s="95">
        <f t="shared" si="37"/>
        <v>0</v>
      </c>
      <c r="BB617" s="95">
        <f t="shared" si="37"/>
        <v>0</v>
      </c>
      <c r="BC617" s="95">
        <f t="shared" si="37"/>
        <v>0</v>
      </c>
      <c r="BD617" s="95">
        <f t="shared" si="37"/>
        <v>0</v>
      </c>
      <c r="BE617" s="95">
        <f t="shared" si="37"/>
        <v>1</v>
      </c>
      <c r="BF617" s="95">
        <f t="shared" si="37"/>
        <v>0</v>
      </c>
      <c r="BG617" s="95">
        <f t="shared" si="37"/>
        <v>0</v>
      </c>
      <c r="BH617" s="95">
        <f t="shared" si="37"/>
        <v>0</v>
      </c>
      <c r="BI617" s="95">
        <f t="shared" si="37"/>
        <v>0</v>
      </c>
      <c r="BJ617" s="95">
        <f t="shared" si="37"/>
        <v>1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7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4</v>
      </c>
      <c r="F618" s="95">
        <f t="shared" si="38"/>
        <v>4</v>
      </c>
      <c r="G618" s="95">
        <f t="shared" si="38"/>
        <v>0</v>
      </c>
      <c r="H618" s="95">
        <f t="shared" si="38"/>
        <v>0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1</v>
      </c>
      <c r="Q618" s="95">
        <f t="shared" si="38"/>
        <v>0</v>
      </c>
      <c r="R618" s="95">
        <f t="shared" si="38"/>
        <v>2</v>
      </c>
      <c r="S618" s="95">
        <f t="shared" si="38"/>
        <v>1</v>
      </c>
      <c r="T618" s="95">
        <f t="shared" si="38"/>
        <v>0</v>
      </c>
      <c r="U618" s="95">
        <f t="shared" si="38"/>
        <v>0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1</v>
      </c>
      <c r="AG618" s="95">
        <f t="shared" si="38"/>
        <v>0</v>
      </c>
      <c r="AH618" s="95">
        <f t="shared" si="38"/>
        <v>0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3</v>
      </c>
      <c r="AL618" s="95">
        <f t="shared" si="39"/>
        <v>1</v>
      </c>
      <c r="AM618" s="95">
        <f t="shared" si="39"/>
        <v>0</v>
      </c>
      <c r="AN618" s="95">
        <f t="shared" si="39"/>
        <v>0</v>
      </c>
      <c r="AO618" s="95">
        <f t="shared" si="39"/>
        <v>0</v>
      </c>
      <c r="AP618" s="95">
        <f t="shared" si="39"/>
        <v>0</v>
      </c>
      <c r="AQ618" s="95">
        <f t="shared" si="39"/>
        <v>0</v>
      </c>
      <c r="AR618" s="95">
        <f t="shared" si="39"/>
        <v>2</v>
      </c>
      <c r="AS618" s="95">
        <f t="shared" si="39"/>
        <v>2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0</v>
      </c>
      <c r="AY618" s="95">
        <f t="shared" si="39"/>
        <v>1</v>
      </c>
      <c r="AZ618" s="95">
        <f t="shared" si="39"/>
        <v>1</v>
      </c>
      <c r="BA618" s="95">
        <f t="shared" si="39"/>
        <v>0</v>
      </c>
      <c r="BB618" s="95">
        <f t="shared" si="39"/>
        <v>0</v>
      </c>
      <c r="BC618" s="95">
        <f t="shared" si="39"/>
        <v>0</v>
      </c>
      <c r="BD618" s="95">
        <f t="shared" si="39"/>
        <v>0</v>
      </c>
      <c r="BE618" s="95">
        <f t="shared" si="39"/>
        <v>1</v>
      </c>
      <c r="BF618" s="95">
        <f t="shared" si="39"/>
        <v>0</v>
      </c>
      <c r="BG618" s="95">
        <f t="shared" si="39"/>
        <v>0</v>
      </c>
      <c r="BH618" s="95">
        <f t="shared" si="39"/>
        <v>0</v>
      </c>
      <c r="BI618" s="95">
        <f t="shared" si="39"/>
        <v>0</v>
      </c>
      <c r="BJ618" s="95">
        <f t="shared" si="39"/>
        <v>1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 x14ac:dyDescent="0.2">
      <c r="A630" s="64">
        <v>618</v>
      </c>
      <c r="B630" s="6" t="s">
        <v>985</v>
      </c>
      <c r="C630" s="65" t="s">
        <v>986</v>
      </c>
      <c r="D630" s="65"/>
      <c r="E630" s="95">
        <v>3</v>
      </c>
      <c r="F630" s="97">
        <v>3</v>
      </c>
      <c r="G630" s="97"/>
      <c r="H630" s="95"/>
      <c r="I630" s="95"/>
      <c r="J630" s="97"/>
      <c r="K630" s="97"/>
      <c r="L630" s="97"/>
      <c r="M630" s="97"/>
      <c r="N630" s="95"/>
      <c r="O630" s="97"/>
      <c r="P630" s="97">
        <v>1</v>
      </c>
      <c r="Q630" s="95"/>
      <c r="R630" s="97">
        <v>2</v>
      </c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>
        <v>1</v>
      </c>
      <c r="AG630" s="97"/>
      <c r="AH630" s="97"/>
      <c r="AI630" s="97"/>
      <c r="AJ630" s="97"/>
      <c r="AK630" s="97">
        <v>2</v>
      </c>
      <c r="AL630" s="95">
        <v>1</v>
      </c>
      <c r="AM630" s="95"/>
      <c r="AN630" s="95"/>
      <c r="AO630" s="97"/>
      <c r="AP630" s="97"/>
      <c r="AQ630" s="97"/>
      <c r="AR630" s="97">
        <v>2</v>
      </c>
      <c r="AS630" s="97">
        <v>1</v>
      </c>
      <c r="AT630" s="95"/>
      <c r="AU630" s="95"/>
      <c r="AV630" s="97"/>
      <c r="AW630" s="95"/>
      <c r="AX630" s="97"/>
      <c r="AY630" s="97">
        <v>1</v>
      </c>
      <c r="AZ630" s="97">
        <v>1</v>
      </c>
      <c r="BA630" s="97"/>
      <c r="BB630" s="97"/>
      <c r="BC630" s="95"/>
      <c r="BD630" s="95"/>
      <c r="BE630" s="95">
        <v>1</v>
      </c>
      <c r="BF630" s="95"/>
      <c r="BG630" s="97"/>
      <c r="BH630" s="97"/>
      <c r="BI630" s="97"/>
      <c r="BJ630" s="97">
        <v>1</v>
      </c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customHeight="1" x14ac:dyDescent="0.2">
      <c r="A631" s="64">
        <v>619</v>
      </c>
      <c r="B631" s="6" t="s">
        <v>987</v>
      </c>
      <c r="C631" s="65" t="s">
        <v>986</v>
      </c>
      <c r="D631" s="65"/>
      <c r="E631" s="95">
        <v>1</v>
      </c>
      <c r="F631" s="97">
        <v>1</v>
      </c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>
        <v>1</v>
      </c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1</v>
      </c>
      <c r="AL631" s="95"/>
      <c r="AM631" s="95"/>
      <c r="AN631" s="95"/>
      <c r="AO631" s="97"/>
      <c r="AP631" s="97"/>
      <c r="AQ631" s="97"/>
      <c r="AR631" s="97"/>
      <c r="AS631" s="97">
        <v>1</v>
      </c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9</v>
      </c>
      <c r="F706" s="95">
        <f t="shared" si="44"/>
        <v>9</v>
      </c>
      <c r="G706" s="95">
        <f t="shared" si="44"/>
        <v>0</v>
      </c>
      <c r="H706" s="95">
        <f t="shared" si="44"/>
        <v>5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2</v>
      </c>
      <c r="M706" s="95">
        <f t="shared" si="44"/>
        <v>0</v>
      </c>
      <c r="N706" s="95">
        <f t="shared" si="44"/>
        <v>0</v>
      </c>
      <c r="O706" s="95">
        <f t="shared" si="44"/>
        <v>1</v>
      </c>
      <c r="P706" s="95">
        <f t="shared" si="44"/>
        <v>1</v>
      </c>
      <c r="Q706" s="95">
        <f t="shared" si="44"/>
        <v>2</v>
      </c>
      <c r="R706" s="95">
        <f t="shared" si="44"/>
        <v>5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1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8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1</v>
      </c>
      <c r="AP706" s="95">
        <f t="shared" si="45"/>
        <v>0</v>
      </c>
      <c r="AQ706" s="95">
        <f t="shared" si="45"/>
        <v>6</v>
      </c>
      <c r="AR706" s="95">
        <f t="shared" si="45"/>
        <v>1</v>
      </c>
      <c r="AS706" s="95">
        <f t="shared" si="45"/>
        <v>1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customHeight="1" x14ac:dyDescent="0.2">
      <c r="A720" s="64">
        <v>708</v>
      </c>
      <c r="B720" s="6" t="s">
        <v>1105</v>
      </c>
      <c r="C720" s="65" t="s">
        <v>1104</v>
      </c>
      <c r="D720" s="65"/>
      <c r="E720" s="95">
        <v>2</v>
      </c>
      <c r="F720" s="97">
        <v>2</v>
      </c>
      <c r="G720" s="97"/>
      <c r="H720" s="95"/>
      <c r="I720" s="95"/>
      <c r="J720" s="97"/>
      <c r="K720" s="97"/>
      <c r="L720" s="97">
        <v>2</v>
      </c>
      <c r="M720" s="97"/>
      <c r="N720" s="95"/>
      <c r="O720" s="97"/>
      <c r="P720" s="97"/>
      <c r="Q720" s="95">
        <v>1</v>
      </c>
      <c r="R720" s="97">
        <v>1</v>
      </c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>
        <v>2</v>
      </c>
      <c r="AL720" s="95"/>
      <c r="AM720" s="95"/>
      <c r="AN720" s="95"/>
      <c r="AO720" s="97">
        <v>1</v>
      </c>
      <c r="AP720" s="97"/>
      <c r="AQ720" s="97">
        <v>1</v>
      </c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customHeight="1" x14ac:dyDescent="0.2">
      <c r="A761" s="64">
        <v>749</v>
      </c>
      <c r="B761" s="6" t="s">
        <v>1161</v>
      </c>
      <c r="C761" s="65" t="s">
        <v>1162</v>
      </c>
      <c r="D761" s="65"/>
      <c r="E761" s="95">
        <v>2</v>
      </c>
      <c r="F761" s="97">
        <v>2</v>
      </c>
      <c r="G761" s="97"/>
      <c r="H761" s="95"/>
      <c r="I761" s="95"/>
      <c r="J761" s="97"/>
      <c r="K761" s="97"/>
      <c r="L761" s="97"/>
      <c r="M761" s="97"/>
      <c r="N761" s="95"/>
      <c r="O761" s="97">
        <v>1</v>
      </c>
      <c r="P761" s="97">
        <v>1</v>
      </c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>
        <v>1</v>
      </c>
      <c r="AH761" s="97"/>
      <c r="AI761" s="97"/>
      <c r="AJ761" s="97"/>
      <c r="AK761" s="97">
        <v>1</v>
      </c>
      <c r="AL761" s="95"/>
      <c r="AM761" s="95"/>
      <c r="AN761" s="95"/>
      <c r="AO761" s="97"/>
      <c r="AP761" s="97"/>
      <c r="AQ761" s="97">
        <v>1</v>
      </c>
      <c r="AR761" s="97"/>
      <c r="AS761" s="97">
        <v>1</v>
      </c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customHeight="1" x14ac:dyDescent="0.2">
      <c r="A763" s="64">
        <v>751</v>
      </c>
      <c r="B763" s="6" t="s">
        <v>1164</v>
      </c>
      <c r="C763" s="65" t="s">
        <v>1162</v>
      </c>
      <c r="D763" s="65"/>
      <c r="E763" s="95">
        <v>5</v>
      </c>
      <c r="F763" s="97">
        <v>5</v>
      </c>
      <c r="G763" s="97"/>
      <c r="H763" s="95">
        <v>5</v>
      </c>
      <c r="I763" s="95"/>
      <c r="J763" s="97"/>
      <c r="K763" s="97"/>
      <c r="L763" s="97"/>
      <c r="M763" s="97"/>
      <c r="N763" s="95"/>
      <c r="O763" s="97"/>
      <c r="P763" s="97"/>
      <c r="Q763" s="95">
        <v>1</v>
      </c>
      <c r="R763" s="97">
        <v>4</v>
      </c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>
        <v>5</v>
      </c>
      <c r="AL763" s="95"/>
      <c r="AM763" s="95"/>
      <c r="AN763" s="95"/>
      <c r="AO763" s="97"/>
      <c r="AP763" s="97"/>
      <c r="AQ763" s="97">
        <v>4</v>
      </c>
      <c r="AR763" s="97">
        <v>1</v>
      </c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4</v>
      </c>
      <c r="F785" s="95">
        <f t="shared" si="50"/>
        <v>4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1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1</v>
      </c>
      <c r="Q785" s="95">
        <f t="shared" si="50"/>
        <v>0</v>
      </c>
      <c r="R785" s="95">
        <f t="shared" si="50"/>
        <v>0</v>
      </c>
      <c r="S785" s="95">
        <f t="shared" si="50"/>
        <v>3</v>
      </c>
      <c r="T785" s="95">
        <f t="shared" si="50"/>
        <v>0</v>
      </c>
      <c r="U785" s="95">
        <f t="shared" si="50"/>
        <v>2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1</v>
      </c>
      <c r="AJ785" s="95">
        <f t="shared" si="50"/>
        <v>0</v>
      </c>
      <c r="AK785" s="95">
        <f t="shared" ref="AK785:BP785" si="51">SUM(AK786:AK845)</f>
        <v>1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2</v>
      </c>
      <c r="AR785" s="95">
        <f t="shared" si="51"/>
        <v>1</v>
      </c>
      <c r="AS785" s="95">
        <f t="shared" si="51"/>
        <v>1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customHeight="1" x14ac:dyDescent="0.2">
      <c r="A830" s="64">
        <v>818</v>
      </c>
      <c r="B830" s="6" t="s">
        <v>1241</v>
      </c>
      <c r="C830" s="65" t="s">
        <v>1242</v>
      </c>
      <c r="D830" s="65"/>
      <c r="E830" s="95">
        <v>4</v>
      </c>
      <c r="F830" s="97">
        <v>4</v>
      </c>
      <c r="G830" s="97"/>
      <c r="H830" s="95"/>
      <c r="I830" s="95"/>
      <c r="J830" s="97"/>
      <c r="K830" s="97"/>
      <c r="L830" s="97">
        <v>1</v>
      </c>
      <c r="M830" s="97"/>
      <c r="N830" s="95"/>
      <c r="O830" s="97"/>
      <c r="P830" s="97">
        <v>1</v>
      </c>
      <c r="Q830" s="95"/>
      <c r="R830" s="97"/>
      <c r="S830" s="97">
        <v>3</v>
      </c>
      <c r="T830" s="97"/>
      <c r="U830" s="97">
        <v>2</v>
      </c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>
        <v>1</v>
      </c>
      <c r="AJ830" s="97"/>
      <c r="AK830" s="97">
        <v>1</v>
      </c>
      <c r="AL830" s="95"/>
      <c r="AM830" s="95"/>
      <c r="AN830" s="95"/>
      <c r="AO830" s="97"/>
      <c r="AP830" s="97"/>
      <c r="AQ830" s="97">
        <v>2</v>
      </c>
      <c r="AR830" s="97">
        <v>1</v>
      </c>
      <c r="AS830" s="97">
        <v>1</v>
      </c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5</v>
      </c>
      <c r="F846" s="95">
        <f t="shared" si="53"/>
        <v>5</v>
      </c>
      <c r="G846" s="95">
        <f t="shared" si="53"/>
        <v>0</v>
      </c>
      <c r="H846" s="95">
        <f t="shared" si="53"/>
        <v>0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2</v>
      </c>
      <c r="Q846" s="95">
        <f t="shared" si="53"/>
        <v>1</v>
      </c>
      <c r="R846" s="95">
        <f t="shared" si="53"/>
        <v>2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1</v>
      </c>
      <c r="AL846" s="95">
        <f t="shared" si="54"/>
        <v>1</v>
      </c>
      <c r="AM846" s="95">
        <f t="shared" si="54"/>
        <v>0</v>
      </c>
      <c r="AN846" s="95">
        <f t="shared" si="54"/>
        <v>4</v>
      </c>
      <c r="AO846" s="95">
        <f t="shared" si="54"/>
        <v>0</v>
      </c>
      <c r="AP846" s="95">
        <f t="shared" si="54"/>
        <v>0</v>
      </c>
      <c r="AQ846" s="95">
        <f t="shared" si="54"/>
        <v>2</v>
      </c>
      <c r="AR846" s="95">
        <f t="shared" si="54"/>
        <v>0</v>
      </c>
      <c r="AS846" s="95">
        <f t="shared" si="54"/>
        <v>3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5</v>
      </c>
      <c r="AZ846" s="95">
        <f t="shared" si="54"/>
        <v>1</v>
      </c>
      <c r="BA846" s="95">
        <f t="shared" si="54"/>
        <v>2</v>
      </c>
      <c r="BB846" s="95">
        <f t="shared" si="54"/>
        <v>2</v>
      </c>
      <c r="BC846" s="95">
        <f t="shared" si="54"/>
        <v>0</v>
      </c>
      <c r="BD846" s="95">
        <f t="shared" si="54"/>
        <v>0</v>
      </c>
      <c r="BE846" s="95">
        <f t="shared" si="54"/>
        <v>5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0</v>
      </c>
      <c r="BP846" s="95">
        <f t="shared" si="54"/>
        <v>0</v>
      </c>
      <c r="BQ846" s="95">
        <f t="shared" ref="BQ846:CV846" si="55">SUM(BQ847:BQ911)</f>
        <v>4</v>
      </c>
      <c r="BR846" s="95">
        <f t="shared" si="55"/>
        <v>0</v>
      </c>
      <c r="BS846" s="95">
        <f t="shared" si="55"/>
        <v>1</v>
      </c>
    </row>
    <row r="847" spans="1:71" ht="24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customHeight="1" x14ac:dyDescent="0.2">
      <c r="A887" s="64">
        <v>875</v>
      </c>
      <c r="B887" s="6" t="s">
        <v>1321</v>
      </c>
      <c r="C887" s="65" t="s">
        <v>1320</v>
      </c>
      <c r="D887" s="65"/>
      <c r="E887" s="95">
        <v>1</v>
      </c>
      <c r="F887" s="97">
        <v>1</v>
      </c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>
        <v>1</v>
      </c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>
        <v>1</v>
      </c>
      <c r="AL887" s="95">
        <v>1</v>
      </c>
      <c r="AM887" s="95"/>
      <c r="AN887" s="95"/>
      <c r="AO887" s="97"/>
      <c r="AP887" s="97"/>
      <c r="AQ887" s="97">
        <v>1</v>
      </c>
      <c r="AR887" s="97"/>
      <c r="AS887" s="97"/>
      <c r="AT887" s="95"/>
      <c r="AU887" s="95"/>
      <c r="AV887" s="97"/>
      <c r="AW887" s="95"/>
      <c r="AX887" s="97"/>
      <c r="AY887" s="97">
        <v>1</v>
      </c>
      <c r="AZ887" s="97">
        <v>1</v>
      </c>
      <c r="BA887" s="97"/>
      <c r="BB887" s="97"/>
      <c r="BC887" s="95"/>
      <c r="BD887" s="95"/>
      <c r="BE887" s="95">
        <v>1</v>
      </c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>
        <v>1</v>
      </c>
    </row>
    <row r="888" spans="1:71" ht="23.25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customHeight="1" x14ac:dyDescent="0.2">
      <c r="A894" s="64">
        <v>882</v>
      </c>
      <c r="B894" s="6">
        <v>391</v>
      </c>
      <c r="C894" s="65" t="s">
        <v>1328</v>
      </c>
      <c r="D894" s="65"/>
      <c r="E894" s="95">
        <v>4</v>
      </c>
      <c r="F894" s="97">
        <v>4</v>
      </c>
      <c r="G894" s="97"/>
      <c r="H894" s="95"/>
      <c r="I894" s="95"/>
      <c r="J894" s="97"/>
      <c r="K894" s="97"/>
      <c r="L894" s="97"/>
      <c r="M894" s="97"/>
      <c r="N894" s="95"/>
      <c r="O894" s="97"/>
      <c r="P894" s="97">
        <v>2</v>
      </c>
      <c r="Q894" s="95">
        <v>1</v>
      </c>
      <c r="R894" s="97">
        <v>1</v>
      </c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>
        <v>4</v>
      </c>
      <c r="AO894" s="97"/>
      <c r="AP894" s="97"/>
      <c r="AQ894" s="97">
        <v>1</v>
      </c>
      <c r="AR894" s="97"/>
      <c r="AS894" s="97">
        <v>3</v>
      </c>
      <c r="AT894" s="95"/>
      <c r="AU894" s="95"/>
      <c r="AV894" s="97"/>
      <c r="AW894" s="95"/>
      <c r="AX894" s="97"/>
      <c r="AY894" s="97">
        <v>4</v>
      </c>
      <c r="AZ894" s="97"/>
      <c r="BA894" s="97">
        <v>2</v>
      </c>
      <c r="BB894" s="97">
        <v>2</v>
      </c>
      <c r="BC894" s="95"/>
      <c r="BD894" s="95"/>
      <c r="BE894" s="95">
        <v>4</v>
      </c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>
        <v>4</v>
      </c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85</v>
      </c>
      <c r="F1656" s="95">
        <f t="shared" si="62"/>
        <v>85</v>
      </c>
      <c r="G1656" s="95">
        <f t="shared" si="62"/>
        <v>0</v>
      </c>
      <c r="H1656" s="95">
        <f t="shared" si="62"/>
        <v>8</v>
      </c>
      <c r="I1656" s="95">
        <f t="shared" si="62"/>
        <v>2</v>
      </c>
      <c r="J1656" s="95">
        <f t="shared" si="62"/>
        <v>0</v>
      </c>
      <c r="K1656" s="95">
        <f t="shared" si="62"/>
        <v>0</v>
      </c>
      <c r="L1656" s="95">
        <f t="shared" si="62"/>
        <v>22</v>
      </c>
      <c r="M1656" s="95">
        <f t="shared" si="62"/>
        <v>0</v>
      </c>
      <c r="N1656" s="95">
        <f t="shared" si="62"/>
        <v>1</v>
      </c>
      <c r="O1656" s="95">
        <f t="shared" si="62"/>
        <v>3</v>
      </c>
      <c r="P1656" s="95">
        <f t="shared" si="62"/>
        <v>15</v>
      </c>
      <c r="Q1656" s="95">
        <f t="shared" si="62"/>
        <v>13</v>
      </c>
      <c r="R1656" s="95">
        <f t="shared" si="62"/>
        <v>42</v>
      </c>
      <c r="S1656" s="95">
        <f t="shared" si="62"/>
        <v>10</v>
      </c>
      <c r="T1656" s="95">
        <f t="shared" si="62"/>
        <v>1</v>
      </c>
      <c r="U1656" s="95">
        <f t="shared" si="62"/>
        <v>6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1</v>
      </c>
      <c r="Z1656" s="95">
        <f t="shared" si="62"/>
        <v>0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0</v>
      </c>
      <c r="AE1656" s="95">
        <f t="shared" si="62"/>
        <v>0</v>
      </c>
      <c r="AF1656" s="95">
        <f t="shared" si="62"/>
        <v>4</v>
      </c>
      <c r="AG1656" s="95">
        <f t="shared" si="62"/>
        <v>1</v>
      </c>
      <c r="AH1656" s="95">
        <f t="shared" si="62"/>
        <v>0</v>
      </c>
      <c r="AI1656" s="95">
        <f t="shared" si="62"/>
        <v>7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62</v>
      </c>
      <c r="AL1656" s="95">
        <f t="shared" si="63"/>
        <v>18</v>
      </c>
      <c r="AM1656" s="95">
        <f t="shared" si="63"/>
        <v>0</v>
      </c>
      <c r="AN1656" s="95">
        <f t="shared" si="63"/>
        <v>4</v>
      </c>
      <c r="AO1656" s="95">
        <f t="shared" si="63"/>
        <v>2</v>
      </c>
      <c r="AP1656" s="95">
        <f t="shared" si="63"/>
        <v>0</v>
      </c>
      <c r="AQ1656" s="95">
        <f t="shared" si="63"/>
        <v>48</v>
      </c>
      <c r="AR1656" s="95">
        <f t="shared" si="63"/>
        <v>22</v>
      </c>
      <c r="AS1656" s="95">
        <f t="shared" si="63"/>
        <v>13</v>
      </c>
      <c r="AT1656" s="95">
        <f t="shared" si="63"/>
        <v>0</v>
      </c>
      <c r="AU1656" s="95">
        <f t="shared" si="63"/>
        <v>0</v>
      </c>
      <c r="AV1656" s="95">
        <f t="shared" si="63"/>
        <v>0</v>
      </c>
      <c r="AW1656" s="95">
        <f t="shared" si="63"/>
        <v>0</v>
      </c>
      <c r="AX1656" s="95">
        <f t="shared" si="63"/>
        <v>5</v>
      </c>
      <c r="AY1656" s="95">
        <f t="shared" si="63"/>
        <v>24</v>
      </c>
      <c r="AZ1656" s="95">
        <f t="shared" si="63"/>
        <v>9</v>
      </c>
      <c r="BA1656" s="95">
        <f t="shared" si="63"/>
        <v>4</v>
      </c>
      <c r="BB1656" s="95">
        <f t="shared" si="63"/>
        <v>11</v>
      </c>
      <c r="BC1656" s="95">
        <f t="shared" si="63"/>
        <v>1</v>
      </c>
      <c r="BD1656" s="95">
        <f t="shared" si="63"/>
        <v>2</v>
      </c>
      <c r="BE1656" s="95">
        <f t="shared" si="63"/>
        <v>21</v>
      </c>
      <c r="BF1656" s="95">
        <f t="shared" si="63"/>
        <v>0</v>
      </c>
      <c r="BG1656" s="95">
        <f t="shared" si="63"/>
        <v>0</v>
      </c>
      <c r="BH1656" s="95">
        <f t="shared" si="63"/>
        <v>0</v>
      </c>
      <c r="BI1656" s="95">
        <f t="shared" si="63"/>
        <v>0</v>
      </c>
      <c r="BJ1656" s="95">
        <f t="shared" si="63"/>
        <v>8</v>
      </c>
      <c r="BK1656" s="95">
        <f t="shared" si="63"/>
        <v>4</v>
      </c>
      <c r="BL1656" s="95">
        <f t="shared" si="63"/>
        <v>4</v>
      </c>
      <c r="BM1656" s="95">
        <f t="shared" si="63"/>
        <v>0</v>
      </c>
      <c r="BN1656" s="95">
        <f t="shared" si="63"/>
        <v>0</v>
      </c>
      <c r="BO1656" s="95">
        <f t="shared" si="63"/>
        <v>2</v>
      </c>
      <c r="BP1656" s="95">
        <f t="shared" si="63"/>
        <v>0</v>
      </c>
      <c r="BQ1656" s="95">
        <f t="shared" ref="BQ1656:CV1656" si="64">SUM(BQ13,BQ30,BQ96,BQ118,BQ140,BQ222,BQ268,BQ395,BQ446,BQ509,BQ520,BQ564,BQ617,BQ682,BQ706,BQ772,BQ785,BQ846,BQ912,BQ1017,BQ1043:BQ1655)</f>
        <v>4</v>
      </c>
      <c r="BR1656" s="95">
        <f t="shared" si="64"/>
        <v>5</v>
      </c>
      <c r="BS1656" s="95">
        <f t="shared" si="64"/>
        <v>1</v>
      </c>
    </row>
    <row r="1657" spans="1:73" ht="22.7" customHeight="1" x14ac:dyDescent="0.2">
      <c r="A1657" s="64">
        <v>1645</v>
      </c>
      <c r="B1657" s="241" t="s">
        <v>182</v>
      </c>
      <c r="C1657" s="78" t="s">
        <v>2473</v>
      </c>
      <c r="D1657" s="65"/>
      <c r="E1657" s="95">
        <v>27</v>
      </c>
      <c r="F1657" s="97">
        <v>27</v>
      </c>
      <c r="G1657" s="97"/>
      <c r="H1657" s="95">
        <v>1</v>
      </c>
      <c r="I1657" s="95"/>
      <c r="J1657" s="97"/>
      <c r="K1657" s="97"/>
      <c r="L1657" s="97">
        <v>4</v>
      </c>
      <c r="M1657" s="97"/>
      <c r="N1657" s="95"/>
      <c r="O1657" s="97">
        <v>1</v>
      </c>
      <c r="P1657" s="97">
        <v>4</v>
      </c>
      <c r="Q1657" s="95">
        <v>1</v>
      </c>
      <c r="R1657" s="97">
        <v>20</v>
      </c>
      <c r="S1657" s="97">
        <v>1</v>
      </c>
      <c r="T1657" s="97"/>
      <c r="U1657" s="97">
        <v>1</v>
      </c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>
        <v>1</v>
      </c>
      <c r="AG1657" s="97">
        <v>1</v>
      </c>
      <c r="AH1657" s="97"/>
      <c r="AI1657" s="97">
        <v>2</v>
      </c>
      <c r="AJ1657" s="97"/>
      <c r="AK1657" s="97">
        <v>22</v>
      </c>
      <c r="AL1657" s="95">
        <v>4</v>
      </c>
      <c r="AM1657" s="95"/>
      <c r="AN1657" s="95"/>
      <c r="AO1657" s="97">
        <v>1</v>
      </c>
      <c r="AP1657" s="97"/>
      <c r="AQ1657" s="97">
        <v>16</v>
      </c>
      <c r="AR1657" s="97">
        <v>7</v>
      </c>
      <c r="AS1657" s="97">
        <v>3</v>
      </c>
      <c r="AT1657" s="95"/>
      <c r="AU1657" s="95"/>
      <c r="AV1657" s="97"/>
      <c r="AW1657" s="95"/>
      <c r="AX1657" s="97">
        <v>3</v>
      </c>
      <c r="AY1657" s="97">
        <v>4</v>
      </c>
      <c r="AZ1657" s="97">
        <v>3</v>
      </c>
      <c r="BA1657" s="97"/>
      <c r="BB1657" s="97">
        <v>1</v>
      </c>
      <c r="BC1657" s="95"/>
      <c r="BD1657" s="95"/>
      <c r="BE1657" s="95">
        <v>4</v>
      </c>
      <c r="BF1657" s="95"/>
      <c r="BG1657" s="97"/>
      <c r="BH1657" s="97"/>
      <c r="BI1657" s="97"/>
      <c r="BJ1657" s="97">
        <v>1</v>
      </c>
      <c r="BK1657" s="97">
        <v>1</v>
      </c>
      <c r="BL1657" s="97">
        <v>1</v>
      </c>
      <c r="BM1657" s="97"/>
      <c r="BN1657" s="97"/>
      <c r="BO1657" s="97">
        <v>1</v>
      </c>
      <c r="BP1657" s="97"/>
      <c r="BQ1657" s="97"/>
      <c r="BR1657" s="95"/>
      <c r="BS1657" s="95">
        <v>1</v>
      </c>
      <c r="BU1657" s="49"/>
    </row>
    <row r="1658" spans="1:73" ht="16.5" customHeight="1" x14ac:dyDescent="0.2">
      <c r="A1658" s="64">
        <v>1646</v>
      </c>
      <c r="B1658" s="241"/>
      <c r="C1658" s="78" t="s">
        <v>2474</v>
      </c>
      <c r="D1658" s="65"/>
      <c r="E1658" s="95">
        <v>38</v>
      </c>
      <c r="F1658" s="97">
        <v>38</v>
      </c>
      <c r="G1658" s="97"/>
      <c r="H1658" s="95">
        <v>6</v>
      </c>
      <c r="I1658" s="95"/>
      <c r="J1658" s="97"/>
      <c r="K1658" s="97"/>
      <c r="L1658" s="97">
        <v>7</v>
      </c>
      <c r="M1658" s="97"/>
      <c r="N1658" s="95"/>
      <c r="O1658" s="97"/>
      <c r="P1658" s="97">
        <v>7</v>
      </c>
      <c r="Q1658" s="95">
        <v>7</v>
      </c>
      <c r="R1658" s="97">
        <v>16</v>
      </c>
      <c r="S1658" s="97">
        <v>7</v>
      </c>
      <c r="T1658" s="97">
        <v>1</v>
      </c>
      <c r="U1658" s="97">
        <v>3</v>
      </c>
      <c r="V1658" s="95"/>
      <c r="W1658" s="95"/>
      <c r="X1658" s="95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>
        <v>4</v>
      </c>
      <c r="AJ1658" s="97"/>
      <c r="AK1658" s="97">
        <v>27</v>
      </c>
      <c r="AL1658" s="95">
        <v>8</v>
      </c>
      <c r="AM1658" s="95"/>
      <c r="AN1658" s="95">
        <v>4</v>
      </c>
      <c r="AO1658" s="97">
        <v>1</v>
      </c>
      <c r="AP1658" s="97"/>
      <c r="AQ1658" s="97">
        <v>22</v>
      </c>
      <c r="AR1658" s="97">
        <v>9</v>
      </c>
      <c r="AS1658" s="97">
        <v>6</v>
      </c>
      <c r="AT1658" s="95"/>
      <c r="AU1658" s="95"/>
      <c r="AV1658" s="97"/>
      <c r="AW1658" s="95"/>
      <c r="AX1658" s="97"/>
      <c r="AY1658" s="97">
        <v>12</v>
      </c>
      <c r="AZ1658" s="97">
        <v>4</v>
      </c>
      <c r="BA1658" s="97">
        <v>4</v>
      </c>
      <c r="BB1658" s="97">
        <v>4</v>
      </c>
      <c r="BC1658" s="95">
        <v>1</v>
      </c>
      <c r="BD1658" s="95">
        <v>1</v>
      </c>
      <c r="BE1658" s="95">
        <v>10</v>
      </c>
      <c r="BF1658" s="95"/>
      <c r="BG1658" s="97"/>
      <c r="BH1658" s="97"/>
      <c r="BI1658" s="97"/>
      <c r="BJ1658" s="97">
        <v>5</v>
      </c>
      <c r="BK1658" s="97"/>
      <c r="BL1658" s="97"/>
      <c r="BM1658" s="97"/>
      <c r="BN1658" s="97"/>
      <c r="BO1658" s="97">
        <v>1</v>
      </c>
      <c r="BP1658" s="97"/>
      <c r="BQ1658" s="97">
        <v>4</v>
      </c>
      <c r="BR1658" s="95">
        <v>2</v>
      </c>
      <c r="BS1658" s="95"/>
      <c r="BU1658" s="48"/>
    </row>
    <row r="1659" spans="1:73" ht="16.5" customHeight="1" x14ac:dyDescent="0.2">
      <c r="A1659" s="64">
        <v>1647</v>
      </c>
      <c r="B1659" s="241"/>
      <c r="C1659" s="78" t="s">
        <v>177</v>
      </c>
      <c r="D1659" s="65"/>
      <c r="E1659" s="95">
        <v>19</v>
      </c>
      <c r="F1659" s="97">
        <v>19</v>
      </c>
      <c r="G1659" s="97"/>
      <c r="H1659" s="95">
        <v>1</v>
      </c>
      <c r="I1659" s="95">
        <v>2</v>
      </c>
      <c r="J1659" s="97"/>
      <c r="K1659" s="97"/>
      <c r="L1659" s="97">
        <v>10</v>
      </c>
      <c r="M1659" s="97"/>
      <c r="N1659" s="95">
        <v>1</v>
      </c>
      <c r="O1659" s="97">
        <v>2</v>
      </c>
      <c r="P1659" s="97">
        <v>4</v>
      </c>
      <c r="Q1659" s="95">
        <v>5</v>
      </c>
      <c r="R1659" s="97">
        <v>6</v>
      </c>
      <c r="S1659" s="97">
        <v>1</v>
      </c>
      <c r="T1659" s="97"/>
      <c r="U1659" s="97">
        <v>2</v>
      </c>
      <c r="V1659" s="95"/>
      <c r="W1659" s="95"/>
      <c r="X1659" s="95"/>
      <c r="Y1659" s="97">
        <v>1</v>
      </c>
      <c r="Z1659" s="97"/>
      <c r="AA1659" s="97"/>
      <c r="AB1659" s="97"/>
      <c r="AC1659" s="97"/>
      <c r="AD1659" s="97"/>
      <c r="AE1659" s="97"/>
      <c r="AF1659" s="97">
        <v>3</v>
      </c>
      <c r="AG1659" s="97"/>
      <c r="AH1659" s="97"/>
      <c r="AI1659" s="97"/>
      <c r="AJ1659" s="97"/>
      <c r="AK1659" s="97">
        <v>13</v>
      </c>
      <c r="AL1659" s="95">
        <v>6</v>
      </c>
      <c r="AM1659" s="95"/>
      <c r="AN1659" s="95"/>
      <c r="AO1659" s="97"/>
      <c r="AP1659" s="97"/>
      <c r="AQ1659" s="97">
        <v>10</v>
      </c>
      <c r="AR1659" s="97">
        <v>5</v>
      </c>
      <c r="AS1659" s="97">
        <v>4</v>
      </c>
      <c r="AT1659" s="95"/>
      <c r="AU1659" s="95"/>
      <c r="AV1659" s="97"/>
      <c r="AW1659" s="95"/>
      <c r="AX1659" s="97">
        <v>2</v>
      </c>
      <c r="AY1659" s="97">
        <v>8</v>
      </c>
      <c r="AZ1659" s="97">
        <v>2</v>
      </c>
      <c r="BA1659" s="97"/>
      <c r="BB1659" s="97">
        <v>6</v>
      </c>
      <c r="BC1659" s="95"/>
      <c r="BD1659" s="95">
        <v>1</v>
      </c>
      <c r="BE1659" s="95">
        <v>7</v>
      </c>
      <c r="BF1659" s="95"/>
      <c r="BG1659" s="97"/>
      <c r="BH1659" s="97"/>
      <c r="BI1659" s="97"/>
      <c r="BJ1659" s="97">
        <v>2</v>
      </c>
      <c r="BK1659" s="97">
        <v>3</v>
      </c>
      <c r="BL1659" s="97">
        <v>3</v>
      </c>
      <c r="BM1659" s="97"/>
      <c r="BN1659" s="97"/>
      <c r="BO1659" s="97"/>
      <c r="BP1659" s="97"/>
      <c r="BQ1659" s="97"/>
      <c r="BR1659" s="95">
        <v>3</v>
      </c>
      <c r="BS1659" s="95"/>
    </row>
    <row r="1660" spans="1:73" ht="16.5" customHeight="1" x14ac:dyDescent="0.2">
      <c r="A1660" s="64">
        <v>1648</v>
      </c>
      <c r="B1660" s="241"/>
      <c r="C1660" s="78" t="s">
        <v>178</v>
      </c>
      <c r="D1660" s="65"/>
      <c r="E1660" s="95">
        <v>1</v>
      </c>
      <c r="F1660" s="97">
        <v>1</v>
      </c>
      <c r="G1660" s="97"/>
      <c r="H1660" s="95"/>
      <c r="I1660" s="95"/>
      <c r="J1660" s="97"/>
      <c r="K1660" s="97"/>
      <c r="L1660" s="97">
        <v>1</v>
      </c>
      <c r="M1660" s="97"/>
      <c r="N1660" s="95"/>
      <c r="O1660" s="97"/>
      <c r="P1660" s="97"/>
      <c r="Q1660" s="95"/>
      <c r="R1660" s="97"/>
      <c r="S1660" s="97">
        <v>1</v>
      </c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>
        <v>1</v>
      </c>
      <c r="AJ1660" s="97"/>
      <c r="AK1660" s="97"/>
      <c r="AL1660" s="95"/>
      <c r="AM1660" s="95"/>
      <c r="AN1660" s="95"/>
      <c r="AO1660" s="97"/>
      <c r="AP1660" s="97"/>
      <c r="AQ1660" s="97"/>
      <c r="AR1660" s="97">
        <v>1</v>
      </c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hidden="1" customHeight="1" x14ac:dyDescent="0.2">
      <c r="A1661" s="64">
        <v>1649</v>
      </c>
      <c r="B1661" s="241"/>
      <c r="C1661" s="79" t="s">
        <v>186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 x14ac:dyDescent="0.2">
      <c r="A1662" s="64">
        <v>1650</v>
      </c>
      <c r="B1662" s="241"/>
      <c r="C1662" s="79" t="s">
        <v>183</v>
      </c>
      <c r="D1662" s="67" t="s">
        <v>2526</v>
      </c>
      <c r="E1662" s="95">
        <v>8</v>
      </c>
      <c r="F1662" s="97">
        <v>8</v>
      </c>
      <c r="G1662" s="97"/>
      <c r="H1662" s="95">
        <v>8</v>
      </c>
      <c r="I1662" s="95"/>
      <c r="J1662" s="97"/>
      <c r="K1662" s="97"/>
      <c r="L1662" s="97"/>
      <c r="M1662" s="97"/>
      <c r="N1662" s="95"/>
      <c r="O1662" s="97"/>
      <c r="P1662" s="97"/>
      <c r="Q1662" s="95">
        <v>1</v>
      </c>
      <c r="R1662" s="97">
        <v>7</v>
      </c>
      <c r="S1662" s="97"/>
      <c r="T1662" s="97"/>
      <c r="U1662" s="97"/>
      <c r="V1662" s="95"/>
      <c r="W1662" s="95"/>
      <c r="X1662" s="95"/>
      <c r="Y1662" s="97">
        <v>1</v>
      </c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>
        <v>7</v>
      </c>
      <c r="AL1662" s="95"/>
      <c r="AM1662" s="95"/>
      <c r="AN1662" s="95"/>
      <c r="AO1662" s="97"/>
      <c r="AP1662" s="97"/>
      <c r="AQ1662" s="97">
        <v>6</v>
      </c>
      <c r="AR1662" s="97">
        <v>1</v>
      </c>
      <c r="AS1662" s="97">
        <v>1</v>
      </c>
      <c r="AT1662" s="95"/>
      <c r="AU1662" s="95"/>
      <c r="AV1662" s="97"/>
      <c r="AW1662" s="95"/>
      <c r="AX1662" s="97"/>
      <c r="AY1662" s="97"/>
      <c r="AZ1662" s="97"/>
      <c r="BA1662" s="97"/>
      <c r="BB1662" s="97"/>
      <c r="BC1662" s="95"/>
      <c r="BD1662" s="95"/>
      <c r="BE1662" s="95"/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3" ht="15.75" customHeight="1" x14ac:dyDescent="0.2">
      <c r="A1663" s="64">
        <v>1651</v>
      </c>
      <c r="B1663" s="241"/>
      <c r="C1663" s="79" t="s">
        <v>179</v>
      </c>
      <c r="D1663" s="129"/>
      <c r="E1663" s="95">
        <v>4</v>
      </c>
      <c r="F1663" s="97">
        <v>4</v>
      </c>
      <c r="G1663" s="97"/>
      <c r="H1663" s="95"/>
      <c r="I1663" s="95"/>
      <c r="J1663" s="97"/>
      <c r="K1663" s="97"/>
      <c r="L1663" s="97">
        <v>2</v>
      </c>
      <c r="M1663" s="97"/>
      <c r="N1663" s="95">
        <v>1</v>
      </c>
      <c r="O1663" s="97">
        <v>3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3</v>
      </c>
      <c r="AG1663" s="97">
        <v>1</v>
      </c>
      <c r="AH1663" s="97"/>
      <c r="AI1663" s="97"/>
      <c r="AJ1663" s="97"/>
      <c r="AK1663" s="97"/>
      <c r="AL1663" s="95"/>
      <c r="AM1663" s="95"/>
      <c r="AN1663" s="95"/>
      <c r="AO1663" s="97"/>
      <c r="AP1663" s="97"/>
      <c r="AQ1663" s="97"/>
      <c r="AR1663" s="97"/>
      <c r="AS1663" s="97">
        <v>4</v>
      </c>
      <c r="AT1663" s="95"/>
      <c r="AU1663" s="95"/>
      <c r="AV1663" s="97"/>
      <c r="AW1663" s="95"/>
      <c r="AX1663" s="97"/>
      <c r="AY1663" s="97">
        <v>2</v>
      </c>
      <c r="AZ1663" s="97">
        <v>1</v>
      </c>
      <c r="BA1663" s="97"/>
      <c r="BB1663" s="97">
        <v>1</v>
      </c>
      <c r="BC1663" s="95"/>
      <c r="BD1663" s="95"/>
      <c r="BE1663" s="95">
        <v>2</v>
      </c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>
        <v>2</v>
      </c>
      <c r="BS1663" s="95"/>
    </row>
    <row r="1664" spans="1:73" ht="23.25" hidden="1" customHeight="1" x14ac:dyDescent="0.2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customHeight="1" x14ac:dyDescent="0.2">
      <c r="A1665" s="64">
        <v>1653</v>
      </c>
      <c r="B1665" s="241"/>
      <c r="C1665" s="79" t="s">
        <v>185</v>
      </c>
      <c r="D1665" s="129"/>
      <c r="E1665" s="95">
        <v>2</v>
      </c>
      <c r="F1665" s="97">
        <v>2</v>
      </c>
      <c r="G1665" s="97"/>
      <c r="H1665" s="95"/>
      <c r="I1665" s="95"/>
      <c r="J1665" s="97"/>
      <c r="K1665" s="97"/>
      <c r="L1665" s="97">
        <v>1</v>
      </c>
      <c r="M1665" s="97"/>
      <c r="N1665" s="95"/>
      <c r="O1665" s="97"/>
      <c r="P1665" s="97"/>
      <c r="Q1665" s="95"/>
      <c r="R1665" s="97">
        <v>1</v>
      </c>
      <c r="S1665" s="97">
        <v>1</v>
      </c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>
        <v>2</v>
      </c>
      <c r="AL1665" s="95">
        <v>1</v>
      </c>
      <c r="AM1665" s="95"/>
      <c r="AN1665" s="95"/>
      <c r="AO1665" s="97"/>
      <c r="AP1665" s="97"/>
      <c r="AQ1665" s="97">
        <v>1</v>
      </c>
      <c r="AR1665" s="97">
        <v>1</v>
      </c>
      <c r="AS1665" s="97"/>
      <c r="AT1665" s="95"/>
      <c r="AU1665" s="95"/>
      <c r="AV1665" s="97"/>
      <c r="AW1665" s="95"/>
      <c r="AX1665" s="97"/>
      <c r="AY1665" s="97">
        <v>1</v>
      </c>
      <c r="AZ1665" s="97">
        <v>1</v>
      </c>
      <c r="BA1665" s="97"/>
      <c r="BB1665" s="97"/>
      <c r="BC1665" s="95">
        <v>1</v>
      </c>
      <c r="BD1665" s="95"/>
      <c r="BE1665" s="95"/>
      <c r="BF1665" s="95"/>
      <c r="BG1665" s="97"/>
      <c r="BH1665" s="97"/>
      <c r="BI1665" s="97"/>
      <c r="BJ1665" s="97">
        <v>1</v>
      </c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 x14ac:dyDescent="0.2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 x14ac:dyDescent="0.2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 x14ac:dyDescent="0.2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 x14ac:dyDescent="0.2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x14ac:dyDescent="0.2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 x14ac:dyDescent="0.2">
      <c r="BG1674" s="41" t="s">
        <v>134</v>
      </c>
      <c r="BH1674" s="242" t="s">
        <v>2529</v>
      </c>
      <c r="BI1674" s="242"/>
      <c r="BJ1674" s="242"/>
      <c r="BK1674" s="126"/>
      <c r="BO1674" s="144"/>
      <c r="BP1674" s="144"/>
      <c r="BQ1674" s="144"/>
      <c r="BR1674" s="144"/>
    </row>
    <row r="1675" spans="1:71" x14ac:dyDescent="0.2">
      <c r="BG1675" s="243" t="s">
        <v>135</v>
      </c>
      <c r="BH1675" s="243"/>
      <c r="BI1675" s="243"/>
      <c r="BJ1675" s="218" t="s">
        <v>2530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x14ac:dyDescent="0.2">
      <c r="BG1676" s="41" t="s">
        <v>133</v>
      </c>
      <c r="BH1676" s="41" t="s">
        <v>2526</v>
      </c>
      <c r="BI1676" s="252" t="s">
        <v>2531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x14ac:dyDescent="0.2">
      <c r="BG1677" s="131" t="s">
        <v>166</v>
      </c>
      <c r="BH1677" s="253" t="s">
        <v>2532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1" fitToWidth="4" pageOrder="overThenDown" orientation="landscape" r:id="rId1"/>
  <headerFooter>
    <oddFooter>&amp;C&amp;LA7E7820F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 x14ac:dyDescent="0.3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 x14ac:dyDescent="0.2"/>
    <row r="5" spans="1:9" ht="15.75" customHeight="1" x14ac:dyDescent="0.2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 x14ac:dyDescent="0.2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 x14ac:dyDescent="0.2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 x14ac:dyDescent="0.2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 x14ac:dyDescent="0.2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 x14ac:dyDescent="0.2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 x14ac:dyDescent="0.2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2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 x14ac:dyDescent="0.2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 x14ac:dyDescent="0.2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 x14ac:dyDescent="0.2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 x14ac:dyDescent="0.2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 x14ac:dyDescent="0.2">
      <c r="A29" s="30"/>
      <c r="B29" s="235">
        <v>13</v>
      </c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&amp;C&amp;LA7E7820F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 x14ac:dyDescent="0.2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 x14ac:dyDescent="0.2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 x14ac:dyDescent="0.2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 x14ac:dyDescent="0.2">
      <c r="A18" s="112">
        <v>9</v>
      </c>
      <c r="B18" s="6" t="s">
        <v>2302</v>
      </c>
      <c r="C18" s="113" t="s">
        <v>2303</v>
      </c>
      <c r="D18" s="113"/>
      <c r="E18" s="95">
        <v>1</v>
      </c>
      <c r="F18" s="95">
        <v>1</v>
      </c>
      <c r="G18" s="95">
        <v>2</v>
      </c>
      <c r="H18" s="95"/>
      <c r="I18" s="95">
        <v>1</v>
      </c>
      <c r="J18" s="95"/>
      <c r="K18" s="95"/>
      <c r="L18" s="95">
        <v>2</v>
      </c>
      <c r="M18" s="95"/>
      <c r="N18" s="95"/>
      <c r="O18" s="95"/>
      <c r="P18" s="95"/>
      <c r="Q18" s="95"/>
      <c r="R18" s="95"/>
      <c r="S18" s="95">
        <v>2</v>
      </c>
      <c r="T18" s="95"/>
      <c r="U18" s="95"/>
      <c r="V18" s="95">
        <v>1</v>
      </c>
      <c r="W18" s="95"/>
      <c r="X18" s="95"/>
      <c r="Y18" s="95"/>
      <c r="Z18" s="95"/>
      <c r="AA18" s="95"/>
      <c r="AB18" s="95"/>
      <c r="AC18" s="95"/>
      <c r="AD18" s="95"/>
      <c r="AE18" s="95"/>
      <c r="AF18" s="95">
        <v>1</v>
      </c>
      <c r="AG18" s="95"/>
      <c r="AH18" s="95"/>
      <c r="AI18" s="95">
        <v>1</v>
      </c>
      <c r="AJ18" s="95"/>
      <c r="AK18" s="95"/>
      <c r="AL18" s="95"/>
      <c r="AM18" s="95"/>
      <c r="AN18" s="95"/>
      <c r="AO18" s="95">
        <v>1</v>
      </c>
      <c r="AP18" s="95">
        <v>1</v>
      </c>
      <c r="AQ18" s="95"/>
      <c r="AR18" s="95"/>
      <c r="AS18" s="95"/>
      <c r="AT18" s="95"/>
      <c r="AU18" s="95"/>
      <c r="AV18" s="95"/>
      <c r="AW18" s="95"/>
      <c r="AX18" s="95">
        <v>1</v>
      </c>
      <c r="AY18" s="95">
        <v>1</v>
      </c>
      <c r="AZ18" s="95"/>
      <c r="BA18" s="95"/>
    </row>
    <row r="19" spans="1:53" ht="12.95" customHeight="1" x14ac:dyDescent="0.2">
      <c r="A19" s="112">
        <v>10</v>
      </c>
      <c r="B19" s="6">
        <v>185</v>
      </c>
      <c r="C19" s="113" t="s">
        <v>2304</v>
      </c>
      <c r="D19" s="113"/>
      <c r="E19" s="95">
        <v>1</v>
      </c>
      <c r="F19" s="95"/>
      <c r="G19" s="95">
        <v>1</v>
      </c>
      <c r="H19" s="95"/>
      <c r="I19" s="95">
        <v>1</v>
      </c>
      <c r="J19" s="95"/>
      <c r="K19" s="95"/>
      <c r="L19" s="95">
        <v>1</v>
      </c>
      <c r="M19" s="95"/>
      <c r="N19" s="95"/>
      <c r="O19" s="95"/>
      <c r="P19" s="95"/>
      <c r="Q19" s="95"/>
      <c r="R19" s="95"/>
      <c r="S19" s="95">
        <v>1</v>
      </c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>
        <v>1</v>
      </c>
      <c r="AP19" s="95">
        <v>1</v>
      </c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customHeight="1" x14ac:dyDescent="0.2">
      <c r="A20" s="112">
        <v>11</v>
      </c>
      <c r="B20" s="6">
        <v>186</v>
      </c>
      <c r="C20" s="113" t="s">
        <v>2305</v>
      </c>
      <c r="D20" s="113"/>
      <c r="E20" s="95"/>
      <c r="F20" s="95">
        <v>1</v>
      </c>
      <c r="G20" s="95">
        <v>1</v>
      </c>
      <c r="H20" s="95"/>
      <c r="I20" s="95"/>
      <c r="J20" s="95"/>
      <c r="K20" s="95"/>
      <c r="L20" s="95">
        <v>1</v>
      </c>
      <c r="M20" s="95"/>
      <c r="N20" s="95"/>
      <c r="O20" s="95"/>
      <c r="P20" s="95"/>
      <c r="Q20" s="95"/>
      <c r="R20" s="95"/>
      <c r="S20" s="95">
        <v>1</v>
      </c>
      <c r="T20" s="95"/>
      <c r="U20" s="95"/>
      <c r="V20" s="95">
        <v>1</v>
      </c>
      <c r="W20" s="95"/>
      <c r="X20" s="95"/>
      <c r="Y20" s="95"/>
      <c r="Z20" s="95"/>
      <c r="AA20" s="95"/>
      <c r="AB20" s="95"/>
      <c r="AC20" s="95"/>
      <c r="AD20" s="95"/>
      <c r="AE20" s="95"/>
      <c r="AF20" s="95">
        <v>1</v>
      </c>
      <c r="AG20" s="95"/>
      <c r="AH20" s="95"/>
      <c r="AI20" s="95">
        <v>1</v>
      </c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>
        <v>1</v>
      </c>
      <c r="AY20" s="95">
        <v>1</v>
      </c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>
        <v>1</v>
      </c>
      <c r="G23" s="95">
        <v>1</v>
      </c>
      <c r="H23" s="95"/>
      <c r="I23" s="95"/>
      <c r="J23" s="95"/>
      <c r="K23" s="95"/>
      <c r="L23" s="95">
        <v>1</v>
      </c>
      <c r="M23" s="95"/>
      <c r="N23" s="95"/>
      <c r="O23" s="95"/>
      <c r="P23" s="95"/>
      <c r="Q23" s="95"/>
      <c r="R23" s="95"/>
      <c r="S23" s="95">
        <v>1</v>
      </c>
      <c r="T23" s="95"/>
      <c r="U23" s="95"/>
      <c r="V23" s="95">
        <v>1</v>
      </c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>
        <v>1</v>
      </c>
      <c r="AH23" s="95"/>
      <c r="AI23" s="95">
        <v>1</v>
      </c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>
        <v>1</v>
      </c>
      <c r="AY23" s="95">
        <v>1</v>
      </c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customHeight="1" x14ac:dyDescent="0.2">
      <c r="A43" s="112">
        <v>33</v>
      </c>
      <c r="B43" s="56"/>
      <c r="C43" s="122" t="s">
        <v>2320</v>
      </c>
      <c r="D43" s="122"/>
      <c r="E43" s="95"/>
      <c r="F43" s="95">
        <v>1</v>
      </c>
      <c r="G43" s="95">
        <v>1</v>
      </c>
      <c r="H43" s="95"/>
      <c r="I43" s="95"/>
      <c r="J43" s="95"/>
      <c r="K43" s="95"/>
      <c r="L43" s="95"/>
      <c r="M43" s="95">
        <v>1</v>
      </c>
      <c r="N43" s="95"/>
      <c r="O43" s="95"/>
      <c r="P43" s="95"/>
      <c r="Q43" s="95"/>
      <c r="R43" s="95"/>
      <c r="S43" s="95">
        <v>1</v>
      </c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>
        <v>1</v>
      </c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1</v>
      </c>
      <c r="F44" s="124">
        <f t="shared" si="0"/>
        <v>3</v>
      </c>
      <c r="G44" s="124">
        <f t="shared" si="0"/>
        <v>4</v>
      </c>
      <c r="H44" s="124">
        <f t="shared" si="0"/>
        <v>0</v>
      </c>
      <c r="I44" s="124">
        <f t="shared" si="0"/>
        <v>1</v>
      </c>
      <c r="J44" s="124">
        <f t="shared" si="0"/>
        <v>0</v>
      </c>
      <c r="K44" s="124">
        <f t="shared" si="0"/>
        <v>0</v>
      </c>
      <c r="L44" s="124">
        <f t="shared" si="0"/>
        <v>3</v>
      </c>
      <c r="M44" s="124">
        <f t="shared" si="0"/>
        <v>1</v>
      </c>
      <c r="N44" s="124">
        <f t="shared" si="0"/>
        <v>0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4</v>
      </c>
      <c r="T44" s="124">
        <f t="shared" si="0"/>
        <v>0</v>
      </c>
      <c r="U44" s="124">
        <f t="shared" si="0"/>
        <v>0</v>
      </c>
      <c r="V44" s="124">
        <f t="shared" si="0"/>
        <v>2</v>
      </c>
      <c r="W44" s="124">
        <f t="shared" si="0"/>
        <v>0</v>
      </c>
      <c r="X44" s="124">
        <f t="shared" si="0"/>
        <v>0</v>
      </c>
      <c r="Y44" s="124">
        <f t="shared" si="0"/>
        <v>0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1</v>
      </c>
      <c r="AG44" s="124">
        <f t="shared" si="0"/>
        <v>1</v>
      </c>
      <c r="AH44" s="124">
        <f t="shared" si="0"/>
        <v>0</v>
      </c>
      <c r="AI44" s="124">
        <f t="shared" si="0"/>
        <v>2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1</v>
      </c>
      <c r="AN44" s="124">
        <f t="shared" si="1"/>
        <v>0</v>
      </c>
      <c r="AO44" s="124">
        <f t="shared" si="1"/>
        <v>1</v>
      </c>
      <c r="AP44" s="124">
        <f t="shared" si="1"/>
        <v>1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2</v>
      </c>
      <c r="AY44" s="124">
        <f t="shared" si="1"/>
        <v>2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>
        <v>1</v>
      </c>
      <c r="F45" s="95">
        <v>2</v>
      </c>
      <c r="G45" s="95">
        <v>3</v>
      </c>
      <c r="H45" s="95"/>
      <c r="I45" s="95">
        <v>1</v>
      </c>
      <c r="J45" s="95"/>
      <c r="K45" s="95"/>
      <c r="L45" s="95">
        <v>3</v>
      </c>
      <c r="M45" s="95"/>
      <c r="N45" s="95"/>
      <c r="O45" s="95"/>
      <c r="P45" s="95"/>
      <c r="Q45" s="95"/>
      <c r="R45" s="95"/>
      <c r="S45" s="95">
        <v>3</v>
      </c>
      <c r="T45" s="95"/>
      <c r="U45" s="95"/>
      <c r="V45" s="95">
        <v>2</v>
      </c>
      <c r="W45" s="95"/>
      <c r="X45" s="95"/>
      <c r="Y45" s="95"/>
      <c r="Z45" s="95"/>
      <c r="AA45" s="95"/>
      <c r="AB45" s="95"/>
      <c r="AC45" s="95"/>
      <c r="AD45" s="95"/>
      <c r="AE45" s="95"/>
      <c r="AF45" s="95">
        <v>1</v>
      </c>
      <c r="AG45" s="95">
        <v>1</v>
      </c>
      <c r="AH45" s="95"/>
      <c r="AI45" s="95">
        <v>2</v>
      </c>
      <c r="AJ45" s="95"/>
      <c r="AK45" s="95"/>
      <c r="AL45" s="95"/>
      <c r="AM45" s="95"/>
      <c r="AN45" s="95"/>
      <c r="AO45" s="95">
        <v>1</v>
      </c>
      <c r="AP45" s="95">
        <v>1</v>
      </c>
      <c r="AQ45" s="95"/>
      <c r="AR45" s="95"/>
      <c r="AS45" s="95"/>
      <c r="AT45" s="95"/>
      <c r="AU45" s="95"/>
      <c r="AV45" s="95"/>
      <c r="AW45" s="95"/>
      <c r="AX45" s="95">
        <v>2</v>
      </c>
      <c r="AY45" s="95">
        <v>2</v>
      </c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 x14ac:dyDescent="0.2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x14ac:dyDescent="0.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 x14ac:dyDescent="0.2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2529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 x14ac:dyDescent="0.2">
      <c r="E55" s="14"/>
      <c r="AI55" s="37"/>
      <c r="AJ55" s="243" t="s">
        <v>135</v>
      </c>
      <c r="AK55" s="243"/>
      <c r="AL55" s="243"/>
      <c r="AM55" s="288" t="s">
        <v>2530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0" t="s">
        <v>2531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89" t="s">
        <v>2532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&amp;C&amp;LA7E7820F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2018-06-25T12:38:46Z</cp:lastPrinted>
  <dcterms:created xsi:type="dcterms:W3CDTF">2012-07-26T14:50:59Z</dcterms:created>
  <dcterms:modified xsi:type="dcterms:W3CDTF">2022-01-25T13:29:23Z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6-7-8_00164_4.2021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A7E7820F</vt:lpwstr>
  </property>
  <property fmtid="{D5CDD505-2E9C-101B-9397-08002B2CF9AE}" pid="9" name="Підрозділ">
    <vt:lpwstr>Маневицький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347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