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6'!$S$1:$AJ$1707</definedName>
    <definedName name="_xlnm.Print_Area" localSheetId="3">'Форма 7'!$A$1:$BS$1707</definedName>
  </definedNames>
  <calcPr calcMode="manual" fullCalcOnLoad="1"/>
</workbook>
</file>

<file path=xl/sharedStrings.xml><?xml version="1.0" encoding="utf-8"?>
<sst xmlns="http://schemas.openxmlformats.org/spreadsheetml/2006/main" count="6992" uniqueCount="2570">
  <si>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</si>
  <si>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</si>
  <si>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</si>
  <si>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</si>
  <si>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</si>
  <si>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</si>
  <si>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</si>
  <si>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</si>
  <si>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</si>
  <si>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</si>
  <si>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</si>
  <si>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</si>
  <si>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</si>
  <si>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</si>
  <si>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</si>
  <si>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</si>
  <si>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</si>
  <si>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</si>
  <si>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</si>
  <si>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</si>
  <si>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</si>
  <si>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</si>
  <si>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</si>
  <si>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</si>
  <si>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</si>
  <si>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</si>
  <si>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</si>
  <si>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</si>
  <si>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</si>
  <si>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</si>
  <si>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</si>
  <si>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</si>
  <si>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</si>
  <si>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</si>
  <si>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</si>
  <si>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</si>
  <si>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</si>
  <si>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</si>
  <si>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</si>
  <si>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</si>
  <si>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</si>
  <si>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</si>
  <si>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</si>
  <si>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</si>
  <si>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</si>
  <si>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</si>
  <si>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</si>
  <si>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</si>
  <si>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</si>
  <si>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</si>
  <si>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</si>
  <si>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</si>
  <si>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</si>
  <si>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</si>
  <si>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</si>
  <si>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</si>
  <si>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</si>
  <si>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</si>
  <si>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</si>
  <si>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</si>
  <si>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</si>
  <si>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</si>
  <si>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</si>
  <si>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</si>
  <si>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</si>
  <si>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</si>
  <si>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</si>
  <si>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</si>
  <si>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</si>
  <si>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</si>
  <si>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</si>
  <si>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</si>
  <si>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</si>
  <si>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</si>
  <si>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</si>
  <si>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</si>
  <si>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</si>
  <si>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</si>
  <si>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</si>
  <si>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</si>
  <si>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</si>
  <si>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</si>
  <si>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</si>
  <si>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</si>
  <si>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</si>
  <si>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</si>
  <si>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</si>
  <si>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</si>
  <si>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</si>
  <si>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</si>
  <si>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</si>
  <si>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</si>
  <si>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</si>
  <si>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</si>
  <si>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</si>
  <si>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</si>
  <si>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</si>
  <si>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</si>
  <si>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</si>
  <si>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</si>
  <si>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</si>
  <si>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</si>
  <si>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</si>
  <si>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</si>
  <si>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</si>
  <si>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</si>
  <si>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</si>
  <si>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</si>
  <si>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</si>
  <si>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</si>
  <si>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</si>
  <si>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</si>
  <si>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</si>
  <si>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</si>
  <si>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</si>
  <si>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</si>
  <si>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</si>
  <si>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</si>
  <si>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</si>
  <si>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</si>
  <si>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</si>
  <si>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</si>
  <si>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</si>
  <si>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</si>
  <si>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</si>
  <si>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</si>
  <si>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</si>
  <si>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</si>
  <si>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</si>
  <si>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</si>
  <si>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</si>
  <si>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</si>
  <si>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</si>
  <si>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</si>
  <si>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</si>
  <si>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</si>
  <si>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</si>
  <si>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</si>
  <si>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</si>
  <si>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</si>
  <si>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</si>
  <si>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</si>
  <si>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</si>
  <si>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</si>
  <si>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</si>
  <si>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</si>
  <si>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</si>
  <si>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</si>
  <si>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</si>
  <si>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</si>
  <si>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</si>
  <si>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</si>
  <si>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</si>
  <si>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</si>
  <si>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</si>
  <si>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</si>
  <si>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</si>
  <si>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</si>
  <si>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</si>
  <si>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</si>
  <si>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</si>
  <si>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</si>
  <si>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</si>
  <si>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</si>
  <si>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</si>
  <si>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</si>
  <si>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</si>
  <si>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</si>
  <si>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</si>
  <si>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</si>
  <si>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</si>
  <si>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</si>
  <si>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</si>
  <si>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</si>
  <si>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</si>
  <si>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</si>
  <si>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</si>
  <si>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</si>
  <si>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</si>
  <si>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</si>
  <si>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</si>
  <si>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</si>
  <si>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</si>
  <si>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</si>
  <si>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</si>
  <si>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</si>
  <si>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</si>
  <si>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</si>
  <si>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</si>
  <si>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</si>
  <si>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</si>
  <si>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</si>
  <si>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</si>
  <si>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</si>
  <si>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</si>
  <si>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</si>
  <si>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</si>
  <si>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</si>
  <si>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</si>
  <si>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</si>
  <si>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</si>
  <si>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</si>
  <si>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</si>
  <si>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</si>
  <si>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</si>
  <si>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</si>
  <si>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</si>
  <si>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</si>
  <si>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</si>
  <si>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</si>
  <si>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</si>
  <si>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</si>
  <si>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</si>
  <si>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</si>
  <si>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</si>
  <si>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</si>
  <si>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</si>
  <si>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</si>
  <si>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</si>
  <si>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</si>
  <si>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</si>
  <si>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</si>
  <si>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</si>
  <si>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</si>
  <si>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</si>
  <si>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</si>
  <si>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</si>
  <si>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</si>
  <si>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</si>
  <si>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</si>
  <si>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</si>
  <si>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</si>
  <si>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</si>
  <si>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</si>
  <si>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</si>
  <si>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</si>
  <si>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</si>
  <si>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</si>
  <si>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</si>
  <si>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</si>
  <si>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</si>
  <si>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</si>
  <si>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</si>
  <si>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</si>
  <si>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</si>
  <si>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</si>
  <si>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</si>
  <si>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</si>
  <si>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</si>
  <si>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</si>
  <si>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</si>
  <si>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</si>
  <si>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</si>
  <si>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</si>
  <si>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</si>
  <si>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</si>
  <si>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</si>
  <si>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</si>
  <si>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</si>
  <si>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</si>
  <si>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</si>
  <si>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</si>
  <si>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</si>
  <si>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</si>
  <si>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</si>
  <si>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</si>
  <si>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</si>
  <si>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</si>
  <si>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</si>
  <si>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</si>
  <si>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</si>
  <si>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</si>
  <si>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</si>
  <si>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</si>
  <si>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</si>
  <si>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</si>
  <si>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</si>
  <si>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</si>
  <si>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</si>
  <si>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</si>
  <si>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</si>
  <si>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</si>
  <si>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</si>
  <si>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</si>
  <si>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</si>
  <si>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</si>
  <si>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</si>
  <si>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</si>
  <si>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</si>
  <si>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</si>
  <si>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</si>
  <si>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</si>
  <si>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</si>
  <si>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</si>
  <si>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</si>
  <si>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</si>
  <si>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</si>
  <si>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</si>
  <si>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</si>
  <si>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</si>
  <si>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</si>
  <si>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</si>
  <si>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</si>
  <si>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</si>
  <si>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</si>
  <si>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</si>
  <si>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</si>
  <si>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</si>
  <si>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</si>
  <si>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</si>
  <si>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</si>
  <si>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</si>
  <si>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</si>
  <si>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</si>
  <si>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</si>
  <si>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</si>
  <si>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</si>
  <si>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</si>
  <si>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</si>
  <si>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</si>
  <si>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</si>
  <si>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</si>
  <si>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</si>
  <si>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</si>
  <si>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</si>
  <si>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</si>
  <si>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</si>
  <si>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</si>
  <si>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</si>
  <si>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</si>
  <si>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</si>
  <si>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</si>
  <si>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</si>
  <si>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</si>
  <si>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</si>
  <si>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</si>
  <si>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</si>
  <si>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</si>
  <si>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</si>
  <si>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</si>
  <si>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</si>
  <si>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</si>
  <si>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</si>
  <si>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</si>
  <si>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</si>
  <si>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</si>
  <si>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</si>
  <si>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</si>
  <si>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</si>
  <si>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</si>
  <si>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</si>
  <si>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</si>
  <si>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</si>
  <si>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</si>
  <si>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</si>
  <si>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</si>
  <si>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</si>
  <si>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</si>
  <si>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</si>
  <si>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</si>
  <si>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</si>
  <si>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</si>
  <si>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</si>
  <si>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</si>
  <si>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</si>
  <si>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</si>
  <si>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</si>
  <si>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</si>
  <si>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</si>
  <si>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</si>
  <si>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</si>
  <si>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</si>
  <si>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</si>
  <si>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</si>
  <si>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</si>
  <si>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</si>
  <si>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</si>
  <si>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</si>
  <si>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</si>
  <si>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</si>
  <si>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</si>
  <si>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</si>
  <si>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</si>
  <si>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</si>
  <si>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</si>
  <si>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</si>
  <si>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</si>
  <si>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</si>
  <si>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</si>
  <si>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</si>
  <si>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</si>
  <si>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</si>
  <si>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</si>
  <si>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</si>
  <si>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</si>
  <si>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</si>
  <si>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</si>
  <si>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</si>
  <si>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</si>
  <si>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</si>
  <si>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</si>
  <si>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</si>
  <si>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</si>
  <si>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</si>
  <si>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</si>
  <si>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</si>
  <si>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</si>
  <si>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</si>
  <si>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</si>
  <si>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</si>
  <si>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</si>
  <si>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</si>
  <si>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</si>
  <si>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</si>
  <si>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</si>
  <si>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</si>
  <si>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</si>
  <si>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</si>
  <si>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</si>
  <si>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</si>
  <si>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</si>
  <si>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</si>
  <si>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</si>
  <si>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</si>
  <si>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</si>
  <si>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</si>
  <si>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</si>
  <si>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</si>
  <si>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</si>
  <si>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</si>
  <si>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</si>
  <si>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</si>
  <si>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</si>
  <si>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</si>
  <si>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</si>
  <si>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</si>
  <si>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</si>
  <si>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</si>
  <si>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</si>
  <si>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</si>
  <si>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</si>
  <si>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</si>
  <si>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</si>
  <si>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</si>
  <si>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</si>
  <si>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</si>
  <si>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</si>
  <si>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</si>
  <si>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</si>
  <si>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</si>
  <si>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</si>
  <si>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</si>
  <si>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</si>
  <si>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</si>
  <si>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</si>
  <si>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</si>
  <si>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</si>
  <si>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</si>
  <si>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</si>
  <si>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</si>
  <si>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</si>
  <si>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</si>
  <si>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</si>
  <si>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</si>
  <si>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</si>
  <si>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</si>
  <si>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</si>
  <si>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</si>
  <si>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</si>
  <si>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</si>
  <si>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</si>
  <si>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</si>
  <si>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</si>
  <si>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</si>
  <si>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</si>
  <si>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</si>
  <si>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</si>
  <si>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</si>
  <si>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</si>
  <si>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</si>
  <si>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</si>
  <si>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</si>
  <si>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</si>
  <si>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</si>
  <si>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</si>
  <si>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</si>
  <si>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</si>
  <si>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</si>
  <si>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</si>
  <si>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</si>
  <si>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</si>
  <si>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</si>
  <si>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</si>
  <si>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</si>
  <si>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</si>
  <si>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</si>
  <si>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</si>
  <si>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</si>
  <si>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</si>
  <si>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</si>
  <si>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</si>
  <si>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</si>
  <si>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</si>
  <si>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</si>
  <si>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</si>
  <si>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</si>
  <si>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</si>
  <si>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</si>
  <si>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</si>
  <si>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</si>
  <si>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</si>
  <si>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</si>
  <si>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</si>
  <si>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</si>
  <si>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</si>
  <si>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</si>
  <si>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</si>
  <si>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</si>
  <si>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</si>
  <si>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</si>
  <si>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</si>
  <si>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</si>
  <si>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</si>
  <si>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</si>
  <si>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</si>
  <si>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</si>
  <si>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</si>
  <si>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</si>
  <si>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</si>
  <si>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</si>
  <si>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</si>
  <si>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</si>
  <si>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</si>
  <si>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</si>
  <si>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</si>
  <si>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</si>
  <si>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</si>
  <si>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</si>
  <si>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</si>
  <si>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</si>
  <si>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</si>
  <si>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</si>
  <si>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</si>
  <si>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</si>
  <si>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</si>
  <si>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</si>
  <si>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</si>
  <si>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</si>
  <si>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</si>
  <si>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</si>
  <si>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</si>
  <si>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</si>
  <si>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</si>
  <si>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</si>
  <si>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</si>
  <si>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</si>
  <si>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</si>
  <si>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</si>
  <si>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</si>
  <si>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</si>
  <si>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</si>
  <si>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</si>
  <si>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</si>
  <si>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</si>
  <si>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</si>
  <si>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</si>
  <si>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</si>
  <si>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</si>
  <si>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</si>
  <si>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</si>
  <si>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</si>
  <si>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</si>
  <si>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</si>
  <si>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</si>
  <si>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</si>
  <si>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</si>
  <si>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</si>
  <si>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</si>
  <si>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</si>
  <si>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</si>
  <si>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</si>
  <si>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</si>
  <si>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</si>
  <si>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</si>
  <si>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</si>
  <si>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</si>
  <si>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</si>
  <si>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</si>
  <si>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</si>
  <si>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</si>
  <si>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</si>
  <si>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</si>
  <si>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</si>
  <si>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</si>
  <si>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</si>
  <si>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</si>
  <si>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</si>
  <si>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</si>
  <si>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</si>
  <si>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</si>
  <si>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</si>
  <si>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</si>
  <si>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</si>
  <si>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</si>
  <si>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</si>
  <si>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</si>
  <si>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</si>
  <si>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</si>
  <si>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</si>
  <si>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</si>
  <si>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</si>
  <si>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</si>
  <si>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</si>
  <si>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</si>
  <si>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</si>
  <si>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</si>
  <si>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</si>
  <si>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</si>
  <si>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</si>
  <si>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</si>
  <si>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</si>
  <si>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</si>
  <si>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</si>
  <si>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</si>
  <si>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</si>
  <si>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</si>
  <si>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</si>
  <si>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</si>
  <si>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</si>
  <si>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</si>
  <si>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</si>
  <si>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</si>
  <si>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</si>
  <si>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</si>
  <si>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</si>
  <si>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</si>
  <si>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</si>
  <si>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</si>
  <si>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</si>
  <si>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</si>
  <si>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</si>
  <si>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</si>
  <si>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</si>
  <si>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</si>
  <si>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</si>
  <si>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</si>
  <si>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</si>
  <si>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</si>
  <si>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</si>
  <si>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</si>
  <si>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</si>
  <si>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</si>
  <si>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</si>
  <si>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</si>
  <si>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</si>
  <si>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</si>
  <si>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</si>
  <si>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</si>
  <si>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</si>
  <si>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</si>
  <si>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</si>
  <si>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</si>
  <si>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</si>
  <si>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</si>
  <si>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</si>
  <si>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</si>
  <si>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</si>
  <si>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</si>
  <si>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</si>
  <si>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</si>
  <si>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</si>
  <si>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</si>
  <si>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</si>
  <si>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</si>
  <si>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</si>
  <si>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</si>
  <si>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</si>
  <si>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</si>
  <si>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</si>
  <si>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</si>
  <si>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</si>
  <si>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</si>
  <si>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</si>
  <si>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</si>
  <si>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</si>
  <si>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</si>
  <si>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</si>
  <si>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</si>
  <si>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</si>
  <si>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</si>
  <si>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</si>
  <si>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</si>
  <si>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</si>
  <si>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</si>
  <si>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</si>
  <si>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</si>
  <si>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</si>
  <si>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</si>
  <si>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</si>
  <si>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</si>
  <si>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</si>
  <si>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</si>
  <si>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</si>
  <si>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</si>
  <si>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</si>
  <si>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</si>
  <si>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</si>
  <si>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</si>
  <si>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</si>
  <si>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</si>
  <si>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</si>
  <si>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</si>
  <si>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</si>
  <si>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</si>
  <si>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</si>
  <si>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</si>
  <si>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</si>
  <si>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</si>
  <si>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</si>
  <si>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</si>
  <si>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</si>
  <si>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</si>
  <si>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</si>
  <si>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</si>
  <si>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</si>
  <si>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</si>
  <si>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</si>
  <si>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</si>
  <si>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</si>
  <si>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</si>
  <si>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</si>
  <si>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</si>
  <si>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</si>
  <si>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</si>
  <si>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</si>
  <si>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</si>
  <si>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</si>
  <si>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</si>
  <si>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</si>
  <si>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</si>
  <si>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</si>
  <si>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</si>
  <si>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</si>
  <si>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</si>
  <si>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</si>
  <si>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</si>
  <si>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</si>
  <si>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</si>
  <si>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</si>
  <si>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</si>
  <si>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</si>
  <si>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</si>
  <si>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</si>
  <si>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</si>
  <si>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</si>
  <si>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</si>
  <si>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</si>
  <si>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</si>
  <si>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</si>
  <si>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</si>
  <si>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</si>
  <si>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</si>
  <si>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</si>
  <si>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</si>
  <si>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</si>
  <si>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</si>
  <si>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</si>
  <si>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</si>
  <si>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</si>
  <si>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</si>
  <si>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</si>
  <si>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</si>
  <si>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</si>
  <si>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</si>
  <si>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</si>
  <si>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</si>
  <si>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</si>
  <si>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</si>
  <si>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</si>
  <si>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</si>
  <si>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</si>
  <si>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</si>
  <si>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</si>
  <si>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</si>
  <si>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</si>
  <si>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</si>
  <si>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</si>
  <si>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</si>
  <si>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</si>
  <si>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</si>
  <si>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</si>
  <si>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</si>
  <si>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</si>
  <si>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</si>
  <si>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</si>
  <si>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</si>
  <si>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</si>
  <si>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</si>
  <si>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</si>
  <si>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</si>
  <si>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</si>
  <si>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</si>
  <si>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</si>
  <si>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</si>
  <si>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</si>
  <si>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</si>
  <si>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</si>
  <si>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</si>
  <si>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</si>
  <si>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</si>
  <si>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</si>
  <si>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</si>
  <si>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</si>
  <si>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</si>
  <si>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</si>
  <si>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</si>
  <si>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</si>
  <si>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</si>
  <si>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</si>
  <si>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</si>
  <si>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</si>
  <si>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</si>
  <si>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</si>
  <si>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</si>
  <si>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</si>
  <si>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</si>
  <si>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</si>
  <si>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</si>
  <si>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</si>
  <si>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</si>
  <si>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</si>
  <si>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</si>
  <si>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</si>
  <si>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</si>
  <si>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</si>
  <si>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</si>
  <si>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</si>
  <si>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</si>
  <si>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</si>
  <si>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</si>
  <si>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</si>
  <si>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</si>
  <si>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</si>
  <si>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</si>
  <si>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</si>
  <si>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</si>
  <si>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</si>
  <si>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</si>
  <si>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</si>
  <si>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</si>
  <si>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</si>
  <si>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</si>
  <si>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</si>
  <si>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</si>
  <si>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</si>
  <si>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</si>
  <si>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</si>
  <si>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</si>
  <si>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</si>
  <si>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</si>
  <si>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</si>
  <si>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</si>
  <si>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</si>
  <si>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</si>
  <si>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</si>
  <si>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</si>
  <si>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</si>
  <si>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</si>
  <si>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</si>
  <si>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</si>
  <si>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</si>
  <si>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</si>
  <si>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</si>
  <si>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</si>
  <si>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</si>
  <si>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</si>
  <si>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</si>
  <si>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</si>
  <si>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</si>
  <si>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</si>
  <si>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</si>
  <si>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</si>
  <si>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</si>
  <si>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</si>
  <si>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</si>
  <si>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</si>
  <si>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</si>
  <si>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</si>
  <si>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</si>
  <si>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</si>
  <si>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</si>
  <si>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</si>
  <si>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</si>
  <si>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</si>
  <si>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</si>
  <si>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</si>
  <si>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</si>
  <si>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</si>
  <si>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</si>
  <si>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</si>
  <si>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</si>
  <si>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</si>
  <si>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</si>
  <si>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</si>
  <si>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</si>
  <si>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</si>
  <si>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</si>
  <si>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</si>
  <si>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</si>
  <si>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</si>
  <si>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</si>
  <si>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</si>
  <si>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</si>
  <si>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</si>
  <si>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</si>
  <si>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</si>
  <si>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</si>
  <si>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</si>
  <si>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</si>
  <si>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</si>
  <si>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</si>
  <si>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</si>
  <si>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</si>
  <si>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</si>
  <si>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</si>
  <si>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</si>
  <si>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</si>
  <si>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</si>
  <si>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</si>
  <si>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</si>
  <si>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</si>
  <si>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</si>
  <si>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</si>
  <si>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</si>
  <si>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</si>
  <si>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</si>
  <si>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</si>
  <si>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</si>
  <si>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</si>
  <si>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</si>
  <si>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</si>
  <si>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</si>
  <si>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</si>
  <si>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</si>
  <si>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</si>
  <si>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</si>
  <si>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</si>
  <si>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</si>
  <si>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</si>
  <si>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</si>
  <si>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</si>
  <si>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</si>
  <si>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</si>
  <si>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</si>
  <si>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</si>
  <si>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</si>
  <si>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</si>
  <si>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</si>
  <si>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</si>
  <si>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</si>
  <si>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</si>
  <si>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</si>
  <si>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</si>
  <si>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</si>
  <si>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</si>
  <si>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</si>
  <si>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</si>
  <si>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</si>
  <si>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</si>
  <si>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</si>
  <si>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</si>
  <si>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</si>
  <si>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</si>
  <si>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</si>
  <si>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</si>
  <si>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</si>
  <si>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</si>
  <si>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</si>
  <si>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</si>
  <si>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</si>
  <si>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</si>
  <si>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</si>
  <si>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</si>
  <si>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</si>
  <si>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</si>
  <si>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</si>
  <si>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</si>
  <si>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</si>
  <si>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</si>
  <si>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</si>
  <si>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</si>
  <si>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</si>
  <si>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</si>
  <si>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</si>
  <si>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</si>
  <si>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</si>
  <si>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</si>
  <si>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</si>
  <si>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</si>
  <si>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</si>
  <si>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</si>
  <si>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</si>
  <si>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</si>
  <si>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</si>
  <si>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</si>
  <si>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</si>
  <si>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</si>
  <si>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</si>
  <si>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</si>
  <si>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</si>
  <si>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</si>
  <si>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</si>
  <si>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</si>
  <si>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</si>
  <si>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</si>
  <si>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</si>
  <si>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</si>
  <si>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</si>
  <si>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</si>
  <si>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</si>
  <si>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</si>
  <si>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</si>
  <si>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</si>
  <si>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</si>
  <si>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</si>
  <si>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</si>
  <si>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</si>
  <si>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</si>
  <si>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</si>
  <si>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</si>
  <si>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</si>
  <si>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</si>
  <si>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</si>
  <si>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</si>
  <si>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</si>
  <si>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</si>
  <si>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</si>
  <si>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</si>
  <si>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</si>
  <si>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</si>
  <si>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</si>
  <si>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</si>
  <si>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</si>
  <si>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</si>
  <si>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</si>
  <si>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</si>
  <si>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</si>
  <si>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</si>
  <si>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</si>
  <si>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</si>
  <si>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</si>
  <si>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</si>
  <si>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</si>
  <si>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</si>
  <si>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</si>
  <si>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</si>
  <si>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</si>
  <si>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</si>
  <si>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</si>
  <si>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</si>
  <si>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</si>
  <si>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</si>
  <si>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</si>
  <si>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</si>
  <si>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</si>
  <si>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</si>
  <si>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</si>
  <si>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</si>
  <si>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</si>
  <si>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</si>
  <si>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</si>
  <si>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</si>
  <si>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</si>
  <si>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</si>
  <si>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</si>
  <si>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</si>
  <si>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</si>
  <si>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</si>
  <si>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</si>
  <si>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</si>
  <si>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</si>
  <si>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</si>
  <si>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</si>
  <si>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</si>
  <si>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</si>
  <si>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</si>
  <si>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</si>
  <si>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</si>
  <si>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</si>
  <si>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</si>
  <si>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</si>
  <si>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</si>
  <si>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</si>
  <si>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</si>
  <si>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</si>
  <si>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</si>
  <si>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</si>
  <si>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</si>
  <si>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</si>
  <si>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</si>
  <si>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</si>
  <si>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</si>
  <si>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</si>
  <si>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</si>
  <si>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</si>
  <si>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</si>
  <si>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</si>
  <si>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</si>
  <si>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</si>
  <si>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</si>
  <si>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</si>
  <si>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</si>
  <si>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</si>
  <si>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</si>
  <si>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</si>
  <si>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</si>
  <si>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</si>
  <si>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</si>
  <si>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</si>
  <si>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</si>
  <si>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</si>
  <si>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</si>
  <si>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</si>
  <si>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</si>
  <si>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</si>
  <si>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</si>
  <si>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</si>
  <si>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</si>
  <si>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</si>
  <si>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</si>
  <si>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</si>
  <si>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</si>
  <si>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</si>
  <si>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</si>
  <si>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</si>
  <si>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</si>
  <si>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</si>
  <si>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</si>
  <si>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</si>
  <si>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</si>
  <si>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</si>
  <si>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</si>
  <si>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</si>
  <si>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</si>
  <si>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</si>
  <si>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</si>
  <si>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</si>
  <si>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</si>
  <si>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</si>
  <si>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</si>
  <si>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</si>
  <si>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</si>
  <si>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</si>
  <si>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</si>
  <si>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</si>
  <si>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</si>
  <si>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</si>
  <si>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</si>
  <si>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</si>
  <si>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</si>
  <si>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</si>
  <si>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</si>
  <si>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</si>
  <si>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</si>
  <si>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</si>
  <si>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</si>
  <si>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</si>
  <si>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</si>
  <si>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</si>
  <si>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</si>
  <si>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</si>
  <si>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</si>
  <si>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</si>
  <si>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</si>
  <si>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</si>
  <si>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</si>
  <si>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</si>
  <si>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</si>
  <si>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</si>
  <si>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</si>
  <si>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</si>
  <si>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</si>
  <si>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</si>
  <si>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</si>
  <si>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</si>
  <si>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</si>
  <si>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</si>
  <si>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</si>
  <si>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</si>
  <si>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</si>
  <si>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</si>
  <si>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</si>
  <si>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</si>
  <si>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</si>
  <si>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</si>
  <si>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</si>
  <si>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</si>
  <si>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</si>
  <si>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</si>
  <si>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</si>
  <si>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</si>
  <si>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</si>
  <si>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</si>
  <si>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</si>
  <si>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</si>
  <si>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</si>
  <si>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</si>
  <si>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</si>
  <si>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</si>
  <si>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</si>
  <si>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</si>
  <si>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</si>
  <si>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</si>
  <si>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</si>
  <si>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</si>
  <si>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</si>
  <si>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</si>
  <si>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</si>
  <si>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</si>
  <si>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</si>
  <si>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</si>
  <si>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</si>
  <si>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</si>
  <si>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</si>
  <si>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</si>
  <si>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</si>
  <si>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</si>
  <si>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</si>
  <si>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</si>
  <si>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</si>
  <si>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</si>
  <si>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</si>
  <si>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</si>
  <si>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</si>
  <si>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</si>
  <si>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</si>
  <si>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</si>
  <si>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</si>
  <si>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</si>
  <si>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</si>
  <si>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</si>
  <si>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</si>
  <si>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</si>
  <si>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</si>
  <si>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</si>
  <si>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</si>
  <si>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</si>
  <si>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</si>
  <si>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</si>
  <si>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</si>
  <si>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</si>
  <si>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</si>
  <si>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</si>
  <si>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</si>
  <si>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</si>
  <si>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</si>
  <si>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</si>
  <si>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</si>
  <si>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</si>
  <si>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</si>
  <si>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</si>
  <si>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</si>
  <si>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</si>
  <si>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</si>
  <si>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</si>
  <si>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</si>
  <si>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</si>
  <si>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</si>
  <si>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</si>
  <si>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</si>
  <si>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</si>
  <si>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</si>
  <si>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</si>
  <si>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</si>
  <si>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</si>
  <si>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</si>
  <si>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</si>
  <si>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</si>
  <si>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</si>
  <si>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</si>
  <si>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</si>
  <si>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</si>
  <si>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</si>
  <si>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</si>
  <si>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</si>
  <si>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</si>
  <si>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</si>
  <si>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</si>
  <si>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</si>
  <si>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</si>
  <si>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</si>
  <si>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</si>
  <si>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</si>
  <si>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</si>
  <si>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</si>
  <si>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</si>
  <si>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</si>
  <si>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</si>
  <si>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</si>
  <si>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</si>
  <si>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</si>
  <si>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</si>
  <si>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</si>
  <si>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</si>
  <si>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</si>
  <si>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</si>
  <si>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</si>
  <si>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</si>
  <si>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</si>
  <si>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</si>
  <si>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</si>
  <si>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</si>
  <si>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</si>
  <si>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</si>
  <si>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</si>
  <si>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</si>
  <si>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</si>
  <si>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</si>
  <si>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</si>
  <si>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</si>
  <si>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</si>
  <si>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</si>
  <si>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</si>
  <si>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</si>
  <si>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</si>
  <si>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</si>
  <si>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</si>
  <si>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</si>
  <si>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</si>
  <si>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</si>
  <si>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</si>
  <si>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</si>
  <si>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</si>
  <si>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</si>
  <si>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</si>
  <si>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</si>
  <si>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</si>
  <si>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</si>
  <si>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</si>
  <si>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</si>
  <si>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</si>
  <si>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</si>
  <si>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</si>
  <si>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</si>
  <si>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</si>
  <si>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</si>
  <si>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</si>
  <si>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</si>
  <si>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</si>
  <si>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</si>
  <si>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</si>
  <si>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</si>
  <si>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</si>
  <si>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</si>
  <si>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</si>
  <si>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</si>
  <si>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</si>
  <si>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</si>
  <si>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</si>
  <si>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</si>
  <si>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</si>
  <si>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</si>
  <si>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</si>
  <si>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</si>
  <si>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</si>
  <si>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</si>
  <si>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</si>
  <si>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</si>
  <si>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</si>
  <si>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</si>
  <si>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</si>
  <si>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</si>
  <si>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</si>
  <si>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</si>
  <si>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</si>
  <si>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</si>
  <si>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</si>
  <si>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</si>
  <si>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</si>
  <si>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</si>
  <si>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</si>
  <si>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</si>
  <si>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</si>
  <si>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</si>
  <si>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</si>
  <si>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</si>
  <si>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</si>
  <si>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</si>
  <si>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</si>
  <si>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</si>
  <si>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</si>
  <si>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</si>
  <si>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</si>
  <si>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</si>
  <si>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</si>
  <si>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</si>
  <si>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</si>
  <si>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</si>
  <si>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</si>
  <si>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</si>
  <si>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</si>
  <si>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</si>
  <si>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</si>
  <si>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</si>
  <si>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</si>
  <si>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</si>
  <si>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</si>
  <si>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</si>
  <si>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</si>
  <si>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</si>
  <si>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</si>
  <si>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</si>
  <si>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</si>
  <si>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</si>
  <si>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</si>
  <si>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</si>
  <si>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</si>
  <si>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</si>
  <si>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</si>
  <si>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</si>
  <si>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</si>
  <si>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</si>
  <si>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</si>
  <si>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</si>
  <si>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</si>
  <si>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</si>
  <si>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</si>
  <si>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</si>
  <si>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</si>
  <si>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</si>
  <si>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</si>
  <si>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</si>
  <si>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</si>
  <si>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</si>
  <si>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</si>
  <si>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</si>
  <si>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</si>
  <si>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</si>
  <si>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</si>
  <si>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</si>
  <si>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</si>
  <si>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</si>
  <si>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</si>
  <si>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</si>
  <si>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</si>
  <si>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</si>
  <si>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</si>
  <si>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</si>
  <si>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</si>
  <si>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</si>
  <si>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</si>
  <si>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</si>
  <si>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</si>
  <si>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</si>
  <si>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</si>
  <si>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</si>
  <si>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</si>
  <si>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</si>
  <si>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</si>
  <si>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</si>
  <si>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</si>
  <si>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</si>
  <si>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</si>
  <si>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</si>
  <si>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</si>
  <si>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</si>
  <si>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</si>
  <si>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</si>
  <si>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</si>
  <si>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</si>
  <si>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</si>
  <si>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</si>
  <si>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</si>
  <si>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</si>
  <si>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</si>
  <si>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</si>
  <si>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</si>
  <si>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</si>
  <si>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</si>
  <si>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</si>
  <si>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</si>
  <si>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</si>
  <si>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</si>
  <si>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</si>
  <si>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</si>
  <si>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</si>
  <si>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</si>
  <si>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</si>
  <si>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</si>
  <si>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</si>
  <si>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</si>
  <si>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</si>
  <si>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</si>
  <si>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</si>
  <si>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</si>
  <si>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</si>
  <si>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</si>
  <si>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</si>
  <si>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</si>
  <si>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</si>
  <si>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</si>
  <si>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</si>
  <si>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</si>
  <si>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</si>
  <si>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</si>
  <si>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</si>
  <si>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</si>
  <si>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</si>
  <si>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</si>
  <si>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</si>
  <si>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</si>
  <si>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</si>
  <si>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</si>
  <si>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</si>
  <si>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</si>
  <si>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</si>
  <si>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</si>
  <si>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</si>
  <si>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</si>
  <si>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</si>
  <si>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</si>
  <si>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</si>
  <si>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</si>
  <si>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</si>
  <si>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</si>
  <si>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</si>
  <si>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</si>
  <si>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</si>
  <si>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</si>
  <si>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</si>
  <si>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</si>
  <si>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</si>
  <si>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</si>
  <si>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</si>
  <si>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</si>
  <si>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</si>
  <si>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</si>
  <si>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</si>
  <si>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</si>
  <si>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</si>
  <si>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</si>
  <si>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</si>
  <si>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</si>
  <si>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</si>
  <si>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</si>
  <si>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</si>
  <si>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</si>
  <si>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</si>
  <si>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</si>
  <si>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</si>
  <si>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</si>
  <si>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</si>
  <si>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</si>
  <si>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</si>
  <si>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</si>
  <si>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</si>
  <si>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</si>
  <si>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</si>
  <si>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</si>
  <si>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</si>
  <si>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</si>
  <si>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</si>
  <si>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</si>
  <si>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</si>
  <si>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</si>
  <si>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</si>
  <si>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</si>
  <si>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</si>
  <si>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</si>
  <si>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</si>
  <si>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</si>
  <si>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</si>
  <si>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</si>
  <si>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</si>
  <si>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</si>
  <si>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</si>
  <si>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</si>
  <si>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</si>
  <si>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</si>
  <si>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</si>
  <si>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</si>
  <si>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</si>
  <si>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</si>
  <si>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</si>
  <si>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</si>
  <si>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</si>
  <si>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</si>
  <si>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</si>
  <si>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</si>
  <si>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</si>
  <si>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</si>
  <si>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</si>
  <si>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</si>
  <si>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</si>
  <si>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</si>
  <si>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</si>
  <si>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</si>
  <si>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</si>
  <si>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</si>
  <si>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</si>
  <si>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</si>
  <si>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</si>
  <si>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</si>
  <si>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</si>
  <si>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</si>
  <si>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</si>
  <si>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</si>
  <si>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</si>
  <si>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</si>
  <si>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</si>
  <si>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</si>
  <si>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</si>
  <si>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</si>
  <si>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</si>
  <si>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</si>
  <si>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</si>
  <si>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</si>
  <si>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</si>
  <si>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</si>
  <si>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</si>
  <si>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</si>
  <si>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</si>
  <si>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</si>
  <si>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</si>
  <si>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</si>
  <si>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</si>
  <si>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</si>
  <si>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</si>
  <si>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</si>
  <si>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</si>
  <si>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</si>
  <si>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</si>
  <si>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</si>
  <si>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</si>
  <si>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</si>
  <si>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</si>
  <si>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</si>
  <si>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</si>
  <si>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</si>
  <si>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</si>
  <si>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</si>
  <si>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</si>
  <si>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</si>
  <si>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</si>
  <si>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</si>
  <si>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</si>
  <si>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</si>
  <si>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</si>
  <si>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</si>
  <si>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</si>
  <si>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</si>
  <si>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</si>
  <si>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</si>
  <si>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</si>
  <si>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</si>
  <si>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</si>
  <si>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</si>
  <si>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</si>
  <si>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</si>
  <si>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</si>
  <si>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</si>
  <si>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</si>
  <si>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</si>
  <si>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</si>
  <si>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</si>
  <si>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</si>
  <si>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</si>
  <si>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</si>
  <si>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</si>
  <si>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</si>
  <si>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</si>
  <si>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</si>
  <si>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</si>
  <si>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</si>
  <si>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</si>
  <si>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</si>
  <si>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</si>
  <si>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</si>
  <si>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</si>
  <si>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</si>
  <si>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</si>
  <si>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</si>
  <si>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</si>
  <si>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</si>
  <si>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</si>
  <si>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</si>
  <si>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</si>
  <si>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</si>
  <si>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</si>
  <si>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</si>
  <si>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</si>
  <si>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</si>
  <si>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</si>
  <si>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</si>
  <si>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</si>
  <si>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</si>
  <si>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</si>
  <si>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</si>
  <si>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</si>
  <si>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</si>
  <si>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</si>
  <si>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</si>
  <si>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</si>
  <si>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</si>
  <si>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</si>
  <si>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</si>
  <si>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</si>
  <si>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</si>
  <si>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</si>
  <si>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</si>
  <si>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</si>
  <si>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</si>
  <si>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</si>
  <si>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</si>
  <si>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</si>
  <si>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</si>
  <si>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</si>
  <si>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</si>
  <si>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</si>
  <si>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</si>
  <si>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</si>
  <si>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</si>
  <si>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</si>
  <si>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</si>
  <si>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</si>
  <si>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</si>
  <si>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</si>
  <si>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</si>
  <si>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</si>
  <si>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</si>
  <si>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</si>
  <si>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</si>
  <si>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</si>
  <si>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</si>
  <si>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</si>
  <si>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</si>
  <si>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</si>
  <si>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</si>
  <si>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</si>
  <si>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</si>
  <si>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</si>
  <si>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</si>
  <si>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</si>
  <si>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</si>
  <si>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</si>
  <si>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</si>
  <si>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</si>
  <si>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</si>
  <si>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</si>
  <si>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</si>
  <si>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</si>
  <si>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</si>
  <si>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</si>
  <si>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</si>
  <si>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</si>
  <si>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</si>
  <si>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</si>
  <si>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</si>
  <si>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</si>
  <si>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</si>
  <si>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</si>
  <si>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</si>
  <si>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</si>
  <si>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</si>
  <si>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</si>
  <si>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</si>
  <si>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</si>
  <si>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</si>
  <si>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</si>
  <si>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</si>
  <si>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</si>
  <si>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</si>
  <si>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</si>
  <si>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</si>
  <si>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</si>
  <si>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</si>
  <si>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</si>
  <si>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</si>
  <si>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</si>
  <si>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</si>
  <si>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</si>
  <si>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</si>
  <si>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</si>
  <si>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</si>
  <si>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</si>
  <si>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</si>
  <si>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</si>
  <si>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</si>
  <si>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</si>
  <si>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</si>
  <si>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</si>
  <si>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</si>
  <si>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</si>
  <si>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</si>
  <si>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</si>
  <si>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</si>
  <si>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</si>
  <si>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</si>
  <si>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</si>
  <si>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</si>
  <si>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</si>
  <si>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</si>
  <si>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</si>
  <si>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</si>
  <si>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</si>
  <si>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</si>
  <si>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</si>
  <si>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</si>
  <si>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</si>
  <si>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</si>
  <si>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</si>
  <si>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</si>
  <si>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</si>
  <si>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</si>
  <si>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</si>
  <si>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</si>
  <si>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</si>
  <si>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</si>
  <si>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</si>
  <si>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</si>
  <si>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</si>
  <si>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</si>
  <si>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</si>
  <si>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</si>
  <si>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</si>
  <si>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</si>
  <si>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</si>
  <si>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</si>
  <si>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</si>
  <si>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</si>
  <si>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</si>
  <si>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</si>
  <si>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</si>
  <si>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</si>
  <si>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</si>
  <si>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</si>
  <si>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</si>
  <si>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</si>
  <si>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</si>
  <si>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</si>
  <si>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</si>
  <si>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</si>
  <si>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</si>
  <si>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</si>
  <si>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</si>
  <si>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</si>
  <si>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</si>
  <si>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</si>
  <si>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</si>
  <si>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</si>
  <si>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</si>
  <si>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</si>
  <si>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</si>
  <si>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</si>
  <si>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</si>
  <si>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</si>
  <si>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</si>
  <si>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</si>
  <si>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</si>
  <si>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</si>
  <si>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</si>
  <si>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</si>
  <si>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</si>
  <si>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</si>
  <si>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</si>
  <si>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</si>
  <si>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</si>
  <si>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</si>
  <si>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</si>
  <si>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</si>
  <si>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</si>
  <si>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</si>
  <si>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</si>
  <si>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</si>
  <si>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</si>
  <si>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</si>
  <si>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</si>
  <si>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</si>
  <si>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</si>
  <si>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</si>
  <si>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</si>
  <si>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</si>
  <si>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</si>
  <si>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</si>
  <si>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</si>
  <si>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</si>
  <si>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</si>
  <si>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</si>
  <si>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</si>
  <si>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</si>
  <si>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</si>
  <si>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</si>
  <si>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</si>
  <si>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</si>
  <si>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</si>
  <si>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</si>
  <si>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</si>
  <si>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</si>
  <si>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</si>
  <si>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</si>
  <si>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</si>
  <si>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</si>
  <si>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</si>
  <si>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</si>
  <si>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</si>
  <si>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</si>
  <si>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</si>
  <si>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</si>
  <si>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</si>
  <si>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</si>
  <si>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</si>
  <si>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</si>
  <si>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</si>
  <si>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</si>
  <si>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</si>
  <si>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</si>
  <si>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</si>
  <si>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</si>
  <si>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</si>
  <si>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</si>
  <si>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</si>
  <si>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</si>
  <si>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</si>
  <si>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</si>
  <si>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</si>
  <si>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</si>
  <si>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</si>
  <si>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</si>
  <si>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</si>
  <si>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</si>
  <si>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</si>
  <si>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</si>
  <si>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</si>
  <si>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</si>
  <si>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</si>
  <si>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</si>
  <si>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</si>
  <si>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</si>
  <si>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</si>
  <si>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</si>
  <si>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</si>
  <si>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</si>
  <si>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</si>
  <si>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</si>
  <si>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</si>
  <si>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</si>
  <si>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</si>
  <si>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</si>
  <si>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</si>
  <si>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</si>
  <si>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</si>
  <si>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</si>
  <si>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</si>
  <si>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</si>
  <si>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</si>
  <si>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</si>
  <si>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</si>
  <si>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</si>
  <si>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</si>
  <si>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</si>
  <si>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</si>
  <si>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</si>
  <si>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</si>
  <si>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</si>
  <si>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</si>
  <si>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</si>
  <si>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</si>
  <si>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</si>
  <si>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</si>
  <si>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</si>
  <si>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</si>
  <si>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</si>
  <si>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</si>
  <si>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</si>
  <si>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</si>
  <si>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</si>
  <si>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</si>
  <si>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</si>
  <si>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</si>
  <si>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</si>
  <si>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</si>
  <si>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</si>
  <si>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</si>
  <si>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</si>
  <si>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</si>
  <si>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</si>
  <si>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</si>
  <si>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</si>
  <si>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</si>
  <si>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</si>
  <si>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</si>
  <si>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</si>
  <si>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</si>
  <si>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</si>
  <si>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</si>
  <si>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</si>
  <si>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</si>
  <si>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</si>
  <si>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</si>
  <si>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</si>
  <si>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</si>
  <si>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</si>
  <si>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</si>
  <si>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</si>
  <si>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</si>
  <si>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</si>
  <si>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</si>
  <si>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</si>
  <si>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</si>
  <si>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</si>
  <si>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</si>
  <si>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</si>
  <si>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</si>
  <si>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</si>
  <si>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</si>
  <si>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</si>
  <si>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</si>
  <si>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</si>
  <si>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</si>
  <si>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</si>
  <si>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</si>
  <si>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</si>
  <si>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</si>
  <si>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</si>
  <si>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</si>
  <si>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</si>
  <si>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</si>
  <si>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</si>
  <si>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</si>
  <si>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</si>
  <si>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</si>
  <si>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</si>
  <si>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</si>
  <si>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</si>
  <si>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</si>
  <si>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</si>
  <si>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</si>
  <si>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</si>
  <si>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</si>
  <si>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</si>
  <si>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</si>
  <si>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</si>
  <si>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</si>
  <si>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</si>
  <si>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</si>
  <si>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</si>
  <si>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</si>
  <si>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</si>
  <si>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</si>
  <si>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</si>
  <si>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</si>
  <si>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</si>
  <si>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</si>
  <si>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</si>
  <si>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</si>
  <si>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</si>
  <si>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</si>
  <si>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</si>
  <si>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</si>
  <si>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</si>
  <si>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</si>
  <si>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</si>
  <si>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</si>
  <si>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</si>
  <si>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</si>
  <si>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</si>
  <si>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</si>
  <si>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</si>
  <si>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</si>
  <si>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</si>
  <si>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</si>
  <si>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</si>
  <si>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</si>
  <si>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</si>
  <si>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</si>
  <si>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</si>
  <si>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</si>
  <si>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</si>
  <si>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</si>
  <si>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</si>
  <si>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</si>
  <si>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</si>
  <si>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</si>
  <si>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</si>
  <si>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</si>
  <si>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</si>
  <si>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</si>
  <si>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</si>
  <si>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</si>
  <si>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</si>
  <si>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</si>
  <si>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</si>
  <si>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</si>
  <si>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</si>
  <si>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</si>
  <si>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</si>
  <si>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</si>
  <si>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</si>
  <si>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</si>
  <si>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</si>
  <si>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</si>
  <si>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</si>
  <si>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</si>
  <si>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</si>
  <si>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</si>
  <si>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</si>
  <si>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</si>
  <si>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</si>
  <si>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</si>
  <si>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</si>
  <si>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</si>
  <si>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</si>
  <si>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</si>
  <si>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</si>
  <si>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</si>
  <si>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</si>
  <si>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</si>
  <si>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</si>
  <si>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</si>
  <si>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</si>
  <si>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</si>
  <si>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</si>
  <si>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</si>
  <si>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</si>
  <si>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</si>
  <si>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</si>
  <si>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</si>
  <si>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</si>
  <si>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</si>
  <si>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</si>
  <si>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</si>
  <si>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</si>
  <si>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</si>
  <si>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</si>
  <si>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</si>
  <si>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</si>
  <si>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</si>
  <si>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</si>
  <si>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</si>
  <si>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</si>
  <si>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</si>
  <si>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</si>
  <si>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</si>
  <si>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</si>
  <si>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</si>
  <si>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</si>
  <si>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</si>
  <si>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</si>
  <si>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</si>
  <si>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</si>
  <si>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</si>
  <si>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</si>
  <si>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</si>
  <si>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</si>
  <si>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</si>
  <si>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</si>
  <si>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</si>
  <si>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</si>
  <si>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</si>
  <si>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</si>
  <si>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</si>
  <si>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</si>
  <si>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</si>
  <si>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</si>
  <si>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</si>
  <si>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</si>
  <si>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</si>
  <si>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</si>
  <si>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</si>
  <si>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</si>
  <si>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</si>
  <si>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</si>
  <si>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</si>
  <si>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</si>
  <si>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</si>
  <si>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</si>
  <si>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</si>
  <si>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</si>
  <si>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</si>
  <si>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</si>
  <si>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</si>
  <si>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</si>
  <si>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</si>
  <si>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</si>
  <si>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</si>
  <si>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</si>
  <si>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</si>
  <si>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</si>
  <si>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</si>
  <si>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</si>
  <si>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</si>
  <si>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</si>
  <si>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</si>
  <si>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</si>
  <si>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</si>
  <si>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</si>
  <si>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</si>
  <si>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</si>
  <si>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</si>
  <si>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</si>
  <si>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</si>
  <si>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</si>
  <si>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</si>
  <si>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</si>
  <si>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</si>
  <si>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</si>
  <si>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</si>
  <si>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</si>
  <si>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</si>
  <si>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</si>
  <si>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</si>
  <si>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</si>
  <si>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</si>
  <si>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</si>
  <si>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</si>
  <si>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</si>
  <si>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</si>
  <si>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</si>
  <si>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</si>
  <si>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</si>
  <si>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</si>
  <si>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</si>
  <si>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</si>
  <si>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</si>
  <si>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</si>
  <si>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</si>
  <si>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</si>
  <si>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</si>
  <si>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</si>
  <si>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</si>
  <si>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</si>
  <si>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</si>
  <si>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</si>
  <si>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</si>
  <si>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</si>
  <si>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</si>
  <si>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</si>
  <si>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</si>
  <si>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</si>
  <si>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</si>
  <si>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</si>
  <si>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</si>
  <si>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</si>
  <si>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</si>
  <si>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</si>
  <si>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</si>
  <si>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</si>
  <si>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</si>
  <si>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</si>
  <si>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</si>
  <si>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</si>
  <si>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</si>
  <si>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</si>
  <si>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</si>
  <si>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</si>
  <si>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</si>
  <si>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</si>
  <si>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</si>
  <si>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</si>
  <si>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</si>
  <si>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</si>
  <si>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</si>
  <si>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</si>
  <si>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</si>
  <si>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</si>
  <si>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</si>
  <si>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</si>
  <si>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</si>
  <si>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</si>
  <si>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</si>
  <si>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</si>
  <si>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</si>
  <si>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</si>
  <si>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</si>
  <si>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</si>
  <si>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</si>
  <si>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</si>
  <si>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</si>
  <si>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</si>
  <si>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</si>
  <si>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</si>
  <si>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</si>
  <si>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</si>
  <si>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</si>
  <si>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</si>
  <si>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</si>
  <si>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</si>
  <si>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</si>
  <si>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</si>
  <si>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</si>
  <si>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</si>
  <si>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</si>
  <si>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</si>
  <si>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</si>
  <si>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</si>
  <si>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</si>
  <si>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</si>
  <si>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</si>
  <si>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</si>
  <si>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</si>
  <si>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</si>
  <si>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</si>
  <si>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</si>
  <si>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</si>
  <si>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</si>
  <si>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</si>
  <si>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</si>
  <si>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</si>
  <si>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</si>
  <si>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</si>
  <si>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</si>
  <si>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</si>
  <si>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</si>
  <si>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</si>
  <si>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</si>
  <si>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</si>
  <si>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</si>
  <si>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</si>
  <si>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</si>
  <si>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</si>
  <si>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</si>
  <si>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</si>
  <si>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</si>
  <si>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</si>
  <si>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</si>
  <si>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</si>
  <si>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</si>
  <si>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</si>
  <si>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</si>
  <si>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</si>
  <si>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</si>
  <si>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</si>
  <si>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</si>
  <si>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</si>
  <si>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</si>
  <si>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</si>
  <si>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</si>
  <si>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</si>
  <si>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</si>
  <si>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</si>
  <si>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</si>
  <si>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</si>
  <si>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</si>
  <si>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</si>
  <si>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</si>
  <si>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</si>
  <si>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</si>
  <si>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</si>
  <si>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</si>
  <si>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</si>
  <si>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</si>
  <si>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</si>
  <si>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</si>
  <si>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</si>
  <si>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</si>
  <si>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</si>
  <si>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</si>
  <si>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</si>
  <si>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</si>
  <si>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</si>
  <si>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</si>
  <si>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</si>
  <si>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</si>
  <si>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</si>
  <si>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</si>
  <si>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</si>
  <si>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</si>
  <si>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</si>
  <si>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</si>
  <si>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</si>
  <si>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</si>
  <si>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</si>
  <si>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</si>
  <si>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</si>
  <si>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</si>
  <si>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</si>
  <si>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</si>
  <si>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</si>
  <si>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</si>
  <si>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</si>
  <si>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</si>
  <si>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</si>
  <si>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</si>
  <si>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</si>
  <si>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</si>
  <si>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</si>
  <si>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</si>
  <si>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</si>
  <si>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</si>
  <si>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</si>
  <si>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</si>
  <si>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</si>
  <si>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</si>
  <si>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</si>
  <si>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</si>
  <si>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</si>
  <si>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</si>
  <si>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</si>
  <si>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</si>
  <si>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</si>
  <si>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</si>
  <si>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</si>
  <si>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</si>
  <si>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</si>
  <si>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</si>
  <si>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</si>
  <si>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</si>
  <si>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</si>
  <si>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</si>
  <si>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</si>
  <si>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</si>
  <si>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</si>
  <si>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</si>
  <si>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</si>
  <si>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</si>
  <si>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</si>
  <si>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</si>
  <si>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</si>
  <si>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</si>
  <si>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</si>
  <si>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</si>
  <si>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</si>
  <si>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</si>
  <si>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</si>
  <si>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</si>
  <si>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</si>
  <si>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</si>
  <si>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</si>
  <si>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</si>
  <si>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</si>
  <si>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</si>
  <si>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</si>
  <si>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</si>
  <si>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</si>
  <si>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</si>
  <si>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</si>
  <si>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</si>
  <si>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</si>
  <si>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</si>
  <si>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</si>
  <si>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</si>
  <si>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</si>
  <si>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</si>
  <si>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</si>
  <si>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</si>
  <si>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</si>
  <si>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</si>
  <si>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</si>
  <si>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</si>
  <si>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</si>
  <si>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</si>
  <si>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</si>
  <si>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</si>
  <si>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</si>
  <si>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</si>
  <si>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</si>
  <si>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</si>
  <si>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</si>
  <si>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</si>
  <si>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</si>
  <si>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</si>
  <si>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</si>
  <si>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</si>
  <si>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</si>
  <si>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</si>
  <si>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</si>
  <si>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</si>
  <si>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</si>
  <si>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</si>
  <si>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</si>
  <si>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</si>
  <si>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</si>
  <si>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</si>
  <si>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</si>
  <si>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</si>
  <si>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</si>
  <si>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</si>
  <si>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</si>
  <si>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</si>
  <si>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</si>
  <si>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</si>
  <si>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</si>
  <si>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</si>
  <si>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</si>
  <si>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</si>
  <si>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</si>
  <si>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</si>
  <si>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</si>
  <si>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</si>
  <si>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</si>
  <si>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</si>
  <si>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</si>
  <si>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</si>
  <si>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</si>
  <si>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</si>
  <si>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</si>
  <si>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</si>
  <si>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</si>
  <si>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</si>
  <si>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</si>
  <si>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</si>
  <si>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</si>
  <si>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</si>
  <si>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</si>
  <si>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</si>
  <si>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</si>
  <si>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</si>
  <si>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</si>
  <si>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</si>
  <si>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</si>
  <si>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</si>
  <si>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</si>
  <si>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</si>
  <si>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</si>
  <si>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</si>
  <si>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</si>
  <si>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</si>
  <si>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</si>
  <si>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</si>
  <si>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</si>
  <si>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</si>
  <si>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</si>
  <si>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</si>
  <si>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</si>
  <si>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</si>
  <si>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</si>
  <si>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</si>
  <si>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</si>
  <si>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</si>
  <si>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</si>
  <si>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</si>
  <si>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</si>
  <si>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</si>
  <si>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</si>
  <si>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</si>
  <si>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</si>
  <si>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</si>
  <si>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</si>
  <si>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</si>
  <si>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</si>
  <si>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</si>
  <si>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</si>
  <si>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</si>
  <si>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</si>
  <si>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</si>
  <si>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</si>
  <si>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</si>
  <si>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</si>
  <si>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</si>
  <si>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</si>
  <si>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</si>
  <si>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</si>
  <si>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</si>
  <si>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</si>
  <si>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</si>
  <si>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</si>
  <si>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</si>
  <si>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</si>
  <si>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</si>
  <si>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за 2022 рік</t>
  </si>
  <si>
    <t>Маневицький районний суд Волинської області</t>
  </si>
  <si>
    <t>44600. Волинська область.смт. Маневичі</t>
  </si>
  <si>
    <t>вул. Незалежності</t>
  </si>
  <si>
    <t/>
  </si>
  <si>
    <t>О.В. Невар</t>
  </si>
  <si>
    <t>Н.М. Потоцька</t>
  </si>
  <si>
    <t>(03376) 21577</t>
  </si>
  <si>
    <t>inbox@mn.vl.court.gov.ua</t>
  </si>
  <si>
    <t>(03376) 21397</t>
  </si>
  <si>
    <t>13 січня 2023 року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</si>
</sst>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18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0" fillId="0" borderId="0">
      <alignment/>
      <protection locked="0"/>
    </xf>
    <xf numFmtId="0" fontId="59" fillId="32" borderId="0" applyNumberFormat="0" applyBorder="0" applyAlignment="0" applyProtection="0"/>
  </cellStyleXfs>
  <cellXfs count="29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60" fillId="0" borderId="0" xfId="53" applyFont="1" applyBorder="1" applyAlignment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0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49" fontId="7" fillId="0" borderId="12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22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49" fontId="13" fillId="0" borderId="13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0" fontId="7" fillId="0" borderId="22" xfId="0" applyNumberFormat="1" applyFont="1" applyFill="1" applyBorder="1" applyAlignment="1" applyProtection="1">
      <alignment horizontal="center" wrapText="1"/>
      <protection/>
    </xf>
    <xf numFmtId="0" fontId="7" fillId="0" borderId="22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6" xfId="0" applyNumberFormat="1" applyFont="1" applyFill="1" applyBorder="1" applyAlignment="1" applyProtection="1">
      <alignment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7" fillId="0" borderId="24" xfId="0" applyNumberFormat="1" applyFont="1" applyFill="1" applyBorder="1" applyAlignment="1" applyProtection="1">
      <alignment/>
      <protection/>
    </xf>
    <xf numFmtId="0" fontId="10" fillId="0" borderId="26" xfId="0" applyNumberFormat="1" applyFont="1" applyFill="1" applyBorder="1" applyAlignment="1" applyProtection="1">
      <alignment/>
      <protection/>
    </xf>
    <xf numFmtId="3" fontId="0" fillId="0" borderId="26" xfId="0" applyNumberFormat="1" applyFont="1" applyFill="1" applyBorder="1" applyAlignment="1" applyProtection="1">
      <alignment horizontal="right" wrapText="1"/>
      <protection/>
    </xf>
    <xf numFmtId="3" fontId="8" fillId="0" borderId="26" xfId="0" applyNumberFormat="1" applyFont="1" applyFill="1" applyBorder="1" applyAlignment="1" applyProtection="1">
      <alignment horizontal="right" wrapText="1"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3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6" fillId="0" borderId="12" xfId="0" applyNumberFormat="1" applyFont="1" applyFill="1" applyBorder="1" applyAlignment="1" applyProtection="1">
      <alignment horizontal="right" vertical="center" wrapText="1"/>
      <protection/>
    </xf>
    <xf numFmtId="1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0" fontId="16" fillId="0" borderId="0" xfId="0" applyFont="1" applyFill="1" applyAlignment="1">
      <alignment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ont="1" applyFill="1" applyBorder="1" applyAlignment="1">
      <alignment wrapText="1"/>
    </xf>
    <xf numFmtId="0" fontId="6" fillId="0" borderId="26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9" xfId="53" applyFont="1" applyBorder="1" applyAlignment="1">
      <alignment horizontal="left" vertical="center" wrapText="1"/>
      <protection/>
    </xf>
    <xf numFmtId="0" fontId="6" fillId="0" borderId="13" xfId="53" applyFont="1" applyBorder="1" applyAlignment="1">
      <alignment horizontal="left" vertical="center" wrapText="1"/>
      <protection/>
    </xf>
    <xf numFmtId="0" fontId="6" fillId="0" borderId="20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3" xfId="53" applyFont="1" applyBorder="1" applyAlignment="1">
      <alignment horizontal="left" vertical="center"/>
      <protection/>
    </xf>
    <xf numFmtId="0" fontId="6" fillId="0" borderId="20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12" fillId="0" borderId="16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9" xfId="53" applyFont="1" applyBorder="1" applyAlignment="1">
      <alignment horizontal="center" vertical="center" wrapText="1"/>
      <protection/>
    </xf>
    <xf numFmtId="0" fontId="12" fillId="0" borderId="13" xfId="53" applyFont="1" applyBorder="1" applyAlignment="1">
      <alignment horizontal="center" vertical="center" wrapText="1"/>
      <protection/>
    </xf>
    <xf numFmtId="0" fontId="12" fillId="0" borderId="20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left" vertical="center" wrapText="1"/>
      <protection/>
    </xf>
    <xf numFmtId="0" fontId="7" fillId="0" borderId="15" xfId="53" applyFont="1" applyBorder="1" applyAlignment="1">
      <alignment horizontal="left" vertical="center" wrapText="1"/>
      <protection/>
    </xf>
    <xf numFmtId="0" fontId="7" fillId="0" borderId="18" xfId="53" applyFont="1" applyBorder="1" applyAlignment="1">
      <alignment horizontal="left" vertical="center" wrapText="1"/>
      <protection/>
    </xf>
    <xf numFmtId="0" fontId="6" fillId="0" borderId="19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4" xfId="53" applyFont="1" applyBorder="1" applyAlignment="1">
      <alignment horizontal="left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top" wrapText="1"/>
      <protection locked="0"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4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wrapText="1"/>
      <protection/>
    </xf>
    <xf numFmtId="0" fontId="6" fillId="0" borderId="17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left" wrapText="1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49" fontId="9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0" fillId="0" borderId="12" xfId="0" applyFont="1" applyBorder="1" applyAlignment="1">
      <alignment horizontal="center" vertical="center"/>
    </xf>
    <xf numFmtId="0" fontId="9" fillId="33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24" xfId="0" applyNumberFormat="1" applyFont="1" applyFill="1" applyBorder="1" applyAlignment="1" applyProtection="1">
      <alignment horizontal="center"/>
      <protection/>
    </xf>
    <xf numFmtId="0" fontId="8" fillId="0" borderId="25" xfId="0" applyNumberFormat="1" applyFont="1" applyFill="1" applyBorder="1" applyAlignment="1" applyProtection="1">
      <alignment horizontal="center"/>
      <protection/>
    </xf>
    <xf numFmtId="0" fontId="10" fillId="0" borderId="24" xfId="0" applyNumberFormat="1" applyFont="1" applyFill="1" applyBorder="1" applyAlignment="1" applyProtection="1">
      <alignment horizontal="left"/>
      <protection/>
    </xf>
    <xf numFmtId="0" fontId="10" fillId="0" borderId="26" xfId="0" applyNumberFormat="1" applyFont="1" applyFill="1" applyBorder="1" applyAlignment="1" applyProtection="1">
      <alignment horizontal="left"/>
      <protection/>
    </xf>
    <xf numFmtId="0" fontId="0" fillId="0" borderId="26" xfId="0" applyNumberFormat="1" applyFont="1" applyFill="1" applyBorder="1" applyAlignment="1" applyProtection="1">
      <alignment horizontal="left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8.8515625" style="28" customWidth="1"/>
    <col min="5" max="5" width="14.7109375" style="28" customWidth="1"/>
    <col min="6" max="6" width="12.7109375" style="28" customWidth="1"/>
    <col min="7" max="7" width="12.57421875" style="28" customWidth="1"/>
    <col min="8" max="8" width="11.42187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164" t="s">
        <v>193</v>
      </c>
      <c r="C3" s="164"/>
      <c r="D3" s="164"/>
      <c r="E3" s="164"/>
      <c r="F3" s="164"/>
      <c r="G3" s="164"/>
      <c r="H3" s="164"/>
    </row>
    <row r="4" spans="2:8" ht="18.75" customHeight="1">
      <c r="B4" s="164"/>
      <c r="C4" s="164"/>
      <c r="D4" s="164"/>
      <c r="E4" s="164"/>
      <c r="F4" s="164"/>
      <c r="G4" s="164"/>
      <c r="H4" s="164"/>
    </row>
    <row r="5" spans="1:8" ht="18.75" customHeight="1">
      <c r="A5" s="19"/>
      <c r="B5" s="164"/>
      <c r="C5" s="164"/>
      <c r="D5" s="164"/>
      <c r="E5" s="164"/>
      <c r="F5" s="164"/>
      <c r="G5" s="164"/>
      <c r="H5" s="164"/>
    </row>
    <row r="6" spans="2:8" ht="18.75" customHeight="1">
      <c r="B6" s="164"/>
      <c r="C6" s="164"/>
      <c r="D6" s="164"/>
      <c r="E6" s="164"/>
      <c r="F6" s="164"/>
      <c r="G6" s="164"/>
      <c r="H6" s="164"/>
    </row>
    <row r="7" spans="2:8" ht="18.75">
      <c r="B7" s="163"/>
      <c r="C7" s="163"/>
      <c r="D7" s="163"/>
      <c r="E7" s="163"/>
      <c r="F7" s="163"/>
      <c r="G7" s="163"/>
      <c r="H7" s="163"/>
    </row>
    <row r="8" spans="2:8" ht="6.75" customHeight="1">
      <c r="B8" s="50"/>
      <c r="C8" s="50"/>
      <c r="D8" s="50"/>
      <c r="E8" s="50"/>
      <c r="F8" s="50"/>
      <c r="G8" s="50"/>
      <c r="H8" s="50"/>
    </row>
    <row r="9" spans="2:8" ht="15" customHeight="1">
      <c r="B9" s="157" t="s">
        <v>2559</v>
      </c>
      <c r="C9" s="157"/>
      <c r="D9" s="157"/>
      <c r="E9" s="157"/>
      <c r="F9" s="157"/>
      <c r="G9" s="157"/>
      <c r="H9" s="157"/>
    </row>
    <row r="10" spans="5:8" ht="12.75" customHeight="1">
      <c r="E10" s="22"/>
      <c r="F10" s="22"/>
      <c r="G10" s="22"/>
      <c r="H10" s="22"/>
    </row>
    <row r="11" spans="2:5" ht="12.75">
      <c r="B11" s="29"/>
      <c r="C11" s="29"/>
      <c r="D11" s="29"/>
      <c r="E11" s="29"/>
    </row>
    <row r="12" spans="1:6" ht="12" customHeight="1">
      <c r="A12" s="30"/>
      <c r="B12" s="161" t="s">
        <v>0</v>
      </c>
      <c r="C12" s="161"/>
      <c r="D12" s="161"/>
      <c r="E12" s="161" t="s">
        <v>119</v>
      </c>
      <c r="F12" s="26"/>
    </row>
    <row r="13" spans="1:8" ht="12.75" customHeight="1">
      <c r="A13" s="30"/>
      <c r="B13" s="161"/>
      <c r="C13" s="161"/>
      <c r="D13" s="161"/>
      <c r="E13" s="161"/>
      <c r="F13" s="169" t="s">
        <v>120</v>
      </c>
      <c r="G13" s="160"/>
      <c r="H13" s="160"/>
    </row>
    <row r="14" spans="1:8" ht="10.5" customHeight="1">
      <c r="A14" s="27"/>
      <c r="B14" s="162"/>
      <c r="C14" s="162"/>
      <c r="D14" s="162"/>
      <c r="E14" s="162"/>
      <c r="F14" s="57"/>
      <c r="G14" s="134" t="s">
        <v>191</v>
      </c>
      <c r="H14" s="59"/>
    </row>
    <row r="15" spans="1:5" ht="48" customHeight="1">
      <c r="A15" s="27"/>
      <c r="B15" s="172" t="s">
        <v>192</v>
      </c>
      <c r="C15" s="173"/>
      <c r="D15" s="174"/>
      <c r="E15" s="86" t="s">
        <v>1</v>
      </c>
    </row>
    <row r="16" spans="1:8" ht="12.75" customHeight="1">
      <c r="A16" s="27"/>
      <c r="B16" s="152" t="s">
        <v>226</v>
      </c>
      <c r="C16" s="153"/>
      <c r="D16" s="154"/>
      <c r="E16" s="158" t="s">
        <v>4</v>
      </c>
      <c r="F16" s="27"/>
      <c r="G16" s="151" t="s">
        <v>121</v>
      </c>
      <c r="H16" s="151"/>
    </row>
    <row r="17" spans="1:8" ht="12.75" customHeight="1">
      <c r="A17" s="27"/>
      <c r="B17" s="152"/>
      <c r="C17" s="153"/>
      <c r="D17" s="154"/>
      <c r="E17" s="158"/>
      <c r="F17" s="159" t="s">
        <v>227</v>
      </c>
      <c r="G17" s="159"/>
      <c r="H17" s="159"/>
    </row>
    <row r="18" spans="1:8" ht="12.75" customHeight="1">
      <c r="A18" s="27"/>
      <c r="B18" s="152"/>
      <c r="C18" s="153"/>
      <c r="D18" s="154"/>
      <c r="E18" s="158"/>
      <c r="F18" s="159"/>
      <c r="G18" s="159"/>
      <c r="H18" s="159"/>
    </row>
    <row r="19" spans="1:8" ht="19.5" customHeight="1">
      <c r="A19" s="27"/>
      <c r="B19" s="152"/>
      <c r="C19" s="153"/>
      <c r="D19" s="154"/>
      <c r="E19" s="158"/>
      <c r="F19" s="170" t="s">
        <v>176</v>
      </c>
      <c r="G19" s="171"/>
      <c r="H19" s="171"/>
    </row>
    <row r="20" spans="1:7" ht="49.5" customHeight="1">
      <c r="A20" s="27"/>
      <c r="B20" s="148" t="s">
        <v>187</v>
      </c>
      <c r="C20" s="149"/>
      <c r="D20" s="150"/>
      <c r="E20" s="73" t="s">
        <v>188</v>
      </c>
      <c r="F20" s="70"/>
      <c r="G20" s="70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1" t="s">
        <v>115</v>
      </c>
      <c r="C23" s="182"/>
      <c r="D23" s="182"/>
      <c r="E23" s="182"/>
      <c r="F23" s="182"/>
      <c r="G23" s="182"/>
      <c r="H23" s="183"/>
    </row>
    <row r="24" spans="1:8" ht="25.5" customHeight="1">
      <c r="A24" s="27"/>
      <c r="B24" s="165" t="s">
        <v>189</v>
      </c>
      <c r="C24" s="166"/>
      <c r="D24" s="155" t="s">
        <v>2560</v>
      </c>
      <c r="E24" s="155"/>
      <c r="F24" s="155"/>
      <c r="G24" s="155"/>
      <c r="H24" s="156"/>
    </row>
    <row r="25" spans="1:8" ht="19.5" customHeight="1">
      <c r="A25" s="27"/>
      <c r="B25" s="165" t="s">
        <v>190</v>
      </c>
      <c r="C25" s="166"/>
      <c r="D25" s="146" t="s">
        <v>2561</v>
      </c>
      <c r="E25" s="146"/>
      <c r="F25" s="146"/>
      <c r="G25" s="146"/>
      <c r="H25" s="147"/>
    </row>
    <row r="26" spans="1:8" ht="19.5" customHeight="1">
      <c r="A26" s="27"/>
      <c r="B26" s="184" t="s">
        <v>2562</v>
      </c>
      <c r="C26" s="185"/>
      <c r="D26" s="185"/>
      <c r="E26" s="185"/>
      <c r="F26" s="185"/>
      <c r="G26" s="185"/>
      <c r="H26" s="186"/>
    </row>
    <row r="27" spans="1:8" ht="21" customHeight="1">
      <c r="A27" s="27"/>
      <c r="B27" s="187">
        <v>13</v>
      </c>
      <c r="C27" s="146"/>
      <c r="D27" s="146"/>
      <c r="E27" s="146"/>
      <c r="F27" s="146"/>
      <c r="G27" s="146"/>
      <c r="H27" s="147"/>
    </row>
    <row r="28" spans="1:8" ht="12.75" customHeight="1">
      <c r="A28" s="27"/>
      <c r="B28" s="175" t="s">
        <v>116</v>
      </c>
      <c r="C28" s="176"/>
      <c r="D28" s="176"/>
      <c r="E28" s="176"/>
      <c r="F28" s="176"/>
      <c r="G28" s="176"/>
      <c r="H28" s="177"/>
    </row>
    <row r="29" spans="1:8" ht="12.75" customHeight="1">
      <c r="A29" s="27"/>
      <c r="B29" s="178" t="s">
        <v>117</v>
      </c>
      <c r="C29" s="179"/>
      <c r="D29" s="179"/>
      <c r="E29" s="179"/>
      <c r="F29" s="179"/>
      <c r="G29" s="179"/>
      <c r="H29" s="180"/>
    </row>
    <row r="30" spans="1:8" ht="12.75" customHeight="1">
      <c r="A30" s="27"/>
      <c r="B30" s="71"/>
      <c r="C30" s="71"/>
      <c r="D30" s="71"/>
      <c r="E30" s="71"/>
      <c r="F30" s="71"/>
      <c r="G30" s="71"/>
      <c r="H30" s="71"/>
    </row>
    <row r="31" spans="1:8" ht="12.75" customHeight="1">
      <c r="A31" s="27"/>
      <c r="B31" s="72"/>
      <c r="C31" s="72"/>
      <c r="D31" s="72"/>
      <c r="E31" s="72"/>
      <c r="F31" s="72"/>
      <c r="G31" s="72"/>
      <c r="H31" s="72"/>
    </row>
    <row r="32" spans="1:8" ht="12" customHeight="1">
      <c r="A32" s="27"/>
      <c r="B32" s="72"/>
      <c r="C32" s="72"/>
      <c r="D32" s="72"/>
      <c r="E32" s="72"/>
      <c r="F32" s="72"/>
      <c r="G32" s="72"/>
      <c r="H32" s="72"/>
    </row>
    <row r="33" spans="1:8" ht="12.75" customHeight="1">
      <c r="A33" s="27"/>
      <c r="B33" s="71"/>
      <c r="C33" s="71"/>
      <c r="D33" s="71"/>
      <c r="E33" s="71"/>
      <c r="F33" s="71"/>
      <c r="G33" s="71"/>
      <c r="H33" s="71"/>
    </row>
    <row r="34" spans="1:8" ht="12.75" customHeight="1">
      <c r="A34" s="27"/>
      <c r="B34" s="27"/>
      <c r="C34" s="27"/>
      <c r="D34" s="27"/>
      <c r="E34" s="27"/>
      <c r="F34" s="27"/>
      <c r="G34" s="27"/>
      <c r="H34" s="27"/>
    </row>
    <row r="35" spans="2:8" ht="12.75">
      <c r="B35" s="27"/>
      <c r="C35" s="27"/>
      <c r="D35" s="27"/>
      <c r="E35" s="27"/>
      <c r="F35" s="27"/>
      <c r="G35" s="27"/>
      <c r="H35" s="27"/>
    </row>
    <row r="37" spans="2:8" ht="32.25" customHeight="1">
      <c r="B37" s="167"/>
      <c r="C37" s="168"/>
      <c r="D37" s="168"/>
      <c r="E37" s="168"/>
      <c r="F37" s="168"/>
      <c r="G37" s="168"/>
      <c r="H37" s="168"/>
    </row>
  </sheetData>
  <sheetProtection/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&amp;LDE575E1A&amp;C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07"/>
  <sheetViews>
    <sheetView tabSelected="1" zoomScaleSheetLayoutView="10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57421875" style="94" customWidth="1"/>
    <col min="2" max="2" width="9.00390625" style="94" customWidth="1"/>
    <col min="3" max="3" width="34.140625" style="94" customWidth="1"/>
    <col min="4" max="4" width="9.28125" style="94" hidden="1" customWidth="1"/>
    <col min="5" max="5" width="9.421875" style="94" customWidth="1"/>
    <col min="6" max="6" width="7.140625" style="94" customWidth="1"/>
    <col min="7" max="7" width="5.8515625" style="94" customWidth="1"/>
    <col min="8" max="8" width="9.421875" style="94" customWidth="1"/>
    <col min="9" max="9" width="7.7109375" style="94" customWidth="1"/>
    <col min="10" max="10" width="8.28125" style="94" customWidth="1"/>
    <col min="11" max="11" width="6.8515625" style="94" customWidth="1"/>
    <col min="12" max="12" width="7.57421875" style="94" customWidth="1"/>
    <col min="13" max="13" width="6.28125" style="94" customWidth="1"/>
    <col min="14" max="14" width="7.28125" style="94" customWidth="1"/>
    <col min="15" max="15" width="10.00390625" style="94" customWidth="1"/>
    <col min="16" max="16" width="6.421875" style="94" customWidth="1"/>
    <col min="17" max="17" width="6.28125" style="94" customWidth="1"/>
    <col min="18" max="18" width="6.421875" style="94" customWidth="1"/>
    <col min="19" max="19" width="5.421875" style="94" customWidth="1"/>
    <col min="20" max="20" width="5.8515625" style="94" customWidth="1"/>
    <col min="21" max="21" width="4.7109375" style="94" customWidth="1"/>
    <col min="22" max="26" width="5.8515625" style="94" customWidth="1"/>
    <col min="27" max="27" width="5.28125" style="94" customWidth="1"/>
    <col min="28" max="28" width="5.421875" style="94" customWidth="1"/>
    <col min="29" max="30" width="5.8515625" style="94" customWidth="1"/>
    <col min="31" max="31" width="6.28125" style="94" customWidth="1"/>
    <col min="32" max="32" width="6.421875" style="94" customWidth="1"/>
    <col min="33" max="33" width="6.28125" style="94" customWidth="1"/>
    <col min="34" max="34" width="5.8515625" style="94" customWidth="1"/>
    <col min="35" max="35" width="7.00390625" style="94" customWidth="1"/>
    <col min="36" max="36" width="5.140625" style="94" customWidth="1"/>
    <col min="37" max="37" width="7.00390625" style="94" customWidth="1"/>
    <col min="38" max="38" width="6.57421875" style="94" customWidth="1"/>
    <col min="39" max="39" width="6.00390625" style="94" customWidth="1"/>
    <col min="40" max="40" width="6.28125" style="94" customWidth="1"/>
    <col min="41" max="41" width="8.28125" style="94" customWidth="1"/>
    <col min="42" max="42" width="7.8515625" style="94" customWidth="1"/>
    <col min="43" max="43" width="6.421875" style="94" customWidth="1"/>
    <col min="44" max="44" width="6.8515625" style="94" customWidth="1"/>
    <col min="45" max="45" width="7.00390625" style="94" customWidth="1"/>
    <col min="46" max="47" width="8.00390625" style="94" customWidth="1"/>
    <col min="48" max="48" width="7.28125" style="94" customWidth="1"/>
    <col min="49" max="16384" width="9.140625" style="94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customHeight="1" hidden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customHeight="1" hidden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customHeight="1" hidden="1">
      <c r="A4" s="1"/>
      <c r="B4" s="206"/>
      <c r="C4" s="206"/>
      <c r="D4" s="206"/>
      <c r="E4" s="206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customHeight="1" hidden="1">
      <c r="A5" s="2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194" t="s">
        <v>10</v>
      </c>
      <c r="B6" s="208" t="s">
        <v>201</v>
      </c>
      <c r="C6" s="211" t="s">
        <v>7</v>
      </c>
      <c r="D6" s="63"/>
      <c r="E6" s="198" t="s">
        <v>207</v>
      </c>
      <c r="F6" s="203" t="s">
        <v>194</v>
      </c>
      <c r="G6" s="204"/>
      <c r="H6" s="204"/>
      <c r="I6" s="205"/>
      <c r="J6" s="203" t="s">
        <v>206</v>
      </c>
      <c r="K6" s="204"/>
      <c r="L6" s="204"/>
      <c r="M6" s="204"/>
      <c r="N6" s="204"/>
      <c r="O6" s="204"/>
      <c r="P6" s="204"/>
      <c r="Q6" s="204"/>
      <c r="R6" s="205"/>
      <c r="S6" s="217" t="s">
        <v>159</v>
      </c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9"/>
      <c r="AK6" s="194" t="s">
        <v>209</v>
      </c>
      <c r="AL6" s="194"/>
      <c r="AM6" s="194"/>
      <c r="AN6" s="194" t="s">
        <v>2322</v>
      </c>
      <c r="AO6" s="202"/>
      <c r="AP6" s="202"/>
      <c r="AQ6" s="202"/>
      <c r="AR6" s="194" t="s">
        <v>213</v>
      </c>
      <c r="AS6" s="194" t="s">
        <v>214</v>
      </c>
      <c r="AT6" s="194" t="s">
        <v>210</v>
      </c>
      <c r="AU6" s="194" t="s">
        <v>211</v>
      </c>
      <c r="AV6" s="194" t="s">
        <v>212</v>
      </c>
    </row>
    <row r="7" spans="1:48" ht="21.75" customHeight="1">
      <c r="A7" s="194"/>
      <c r="B7" s="209"/>
      <c r="C7" s="212"/>
      <c r="D7" s="75"/>
      <c r="E7" s="199"/>
      <c r="F7" s="198" t="s">
        <v>9</v>
      </c>
      <c r="G7" s="198" t="s">
        <v>13</v>
      </c>
      <c r="H7" s="198" t="s">
        <v>15</v>
      </c>
      <c r="I7" s="198" t="s">
        <v>202</v>
      </c>
      <c r="J7" s="198" t="s">
        <v>157</v>
      </c>
      <c r="K7" s="198" t="s">
        <v>19</v>
      </c>
      <c r="L7" s="198" t="s">
        <v>16</v>
      </c>
      <c r="M7" s="198" t="s">
        <v>14</v>
      </c>
      <c r="N7" s="198" t="s">
        <v>18</v>
      </c>
      <c r="O7" s="194" t="s">
        <v>158</v>
      </c>
      <c r="P7" s="194" t="s">
        <v>17</v>
      </c>
      <c r="Q7" s="194" t="s">
        <v>21</v>
      </c>
      <c r="R7" s="194" t="s">
        <v>22</v>
      </c>
      <c r="S7" s="203" t="s">
        <v>208</v>
      </c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5"/>
      <c r="AK7" s="202"/>
      <c r="AL7" s="202"/>
      <c r="AM7" s="202"/>
      <c r="AN7" s="202"/>
      <c r="AO7" s="202"/>
      <c r="AP7" s="202"/>
      <c r="AQ7" s="202"/>
      <c r="AR7" s="194"/>
      <c r="AS7" s="194"/>
      <c r="AT7" s="194"/>
      <c r="AU7" s="194"/>
      <c r="AV7" s="194"/>
    </row>
    <row r="8" spans="1:48" ht="21.75" customHeight="1">
      <c r="A8" s="194"/>
      <c r="B8" s="209"/>
      <c r="C8" s="212"/>
      <c r="D8" s="75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4"/>
      <c r="P8" s="194"/>
      <c r="Q8" s="194"/>
      <c r="R8" s="194"/>
      <c r="S8" s="198" t="s">
        <v>20</v>
      </c>
      <c r="T8" s="203" t="s">
        <v>27</v>
      </c>
      <c r="U8" s="204"/>
      <c r="V8" s="204"/>
      <c r="W8" s="204"/>
      <c r="X8" s="204"/>
      <c r="Y8" s="204"/>
      <c r="Z8" s="204"/>
      <c r="AA8" s="205"/>
      <c r="AB8" s="194" t="s">
        <v>30</v>
      </c>
      <c r="AC8" s="194" t="s">
        <v>34</v>
      </c>
      <c r="AD8" s="194" t="s">
        <v>38</v>
      </c>
      <c r="AE8" s="194" t="s">
        <v>35</v>
      </c>
      <c r="AF8" s="194" t="s">
        <v>37</v>
      </c>
      <c r="AG8" s="194" t="s">
        <v>39</v>
      </c>
      <c r="AH8" s="194" t="s">
        <v>36</v>
      </c>
      <c r="AI8" s="194" t="s">
        <v>40</v>
      </c>
      <c r="AJ8" s="194" t="s">
        <v>41</v>
      </c>
      <c r="AK8" s="194" t="s">
        <v>42</v>
      </c>
      <c r="AL8" s="194" t="s">
        <v>43</v>
      </c>
      <c r="AM8" s="194" t="s">
        <v>22</v>
      </c>
      <c r="AN8" s="194" t="s">
        <v>36</v>
      </c>
      <c r="AO8" s="194" t="s">
        <v>2326</v>
      </c>
      <c r="AP8" s="194" t="s">
        <v>44</v>
      </c>
      <c r="AQ8" s="194" t="s">
        <v>45</v>
      </c>
      <c r="AR8" s="194"/>
      <c r="AS8" s="194"/>
      <c r="AT8" s="194"/>
      <c r="AU8" s="194"/>
      <c r="AV8" s="194"/>
    </row>
    <row r="9" spans="1:48" ht="12.75" customHeight="1">
      <c r="A9" s="194"/>
      <c r="B9" s="209"/>
      <c r="C9" s="212"/>
      <c r="D9" s="75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4"/>
      <c r="P9" s="194"/>
      <c r="Q9" s="194"/>
      <c r="R9" s="194"/>
      <c r="S9" s="199"/>
      <c r="T9" s="194" t="s">
        <v>28</v>
      </c>
      <c r="U9" s="203" t="s">
        <v>23</v>
      </c>
      <c r="V9" s="204"/>
      <c r="W9" s="204"/>
      <c r="X9" s="204"/>
      <c r="Y9" s="204"/>
      <c r="Z9" s="204"/>
      <c r="AA9" s="205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</row>
    <row r="10" spans="1:48" ht="86.25" customHeight="1">
      <c r="A10" s="194"/>
      <c r="B10" s="210"/>
      <c r="C10" s="213"/>
      <c r="D10" s="76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194"/>
      <c r="P10" s="194"/>
      <c r="Q10" s="194"/>
      <c r="R10" s="194"/>
      <c r="S10" s="200"/>
      <c r="T10" s="194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</row>
    <row r="11" spans="1:48" ht="1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" customHeight="1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>
      <c r="A13" s="64">
        <v>1</v>
      </c>
      <c r="B13" s="64" t="s">
        <v>229</v>
      </c>
      <c r="C13" s="65" t="s">
        <v>230</v>
      </c>
      <c r="D13" s="66"/>
      <c r="E13" s="95">
        <f>SUM(E14:E42)</f>
        <v>0</v>
      </c>
      <c r="F13" s="95">
        <f>SUM(F14:F42)</f>
        <v>0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0</v>
      </c>
      <c r="S13" s="95">
        <f>SUM(S14:S42)</f>
        <v>0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0</v>
      </c>
      <c r="AJ13" s="95">
        <f>SUM(AJ14:AJ42)</f>
        <v>0</v>
      </c>
      <c r="AK13" s="95">
        <f>SUM(AK14:AK42)</f>
        <v>0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0</v>
      </c>
      <c r="AR13" s="95">
        <f>SUM(AR14:AR42)</f>
        <v>0</v>
      </c>
      <c r="AS13" s="95">
        <f>SUM(AS14:AS42)</f>
        <v>0</v>
      </c>
      <c r="AT13" s="95">
        <f>SUM(AT14:AT42)</f>
        <v>0</v>
      </c>
      <c r="AU13" s="95">
        <f>SUM(AU14:AU42)</f>
        <v>0</v>
      </c>
      <c r="AV13" s="95">
        <f>SUM(AV14:AV42)</f>
        <v>0</v>
      </c>
    </row>
    <row r="14" spans="1:48" ht="33.75" customHeight="1" hidden="1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7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75" customHeight="1" hidden="1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5" customHeight="1" hidden="1">
      <c r="A17" s="64">
        <v>5</v>
      </c>
      <c r="B17" s="6" t="s">
        <v>235</v>
      </c>
      <c r="C17" s="65" t="s">
        <v>236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5" customHeight="1" hidden="1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5" customHeight="1" hidden="1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5" customHeight="1" hidden="1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5" customHeight="1" hidden="1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75" customHeight="1" hidden="1">
      <c r="A24" s="64">
        <v>12</v>
      </c>
      <c r="B24" s="6" t="s">
        <v>244</v>
      </c>
      <c r="C24" s="65" t="s">
        <v>245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12.75" customHeight="1" hidden="1">
      <c r="A25" s="64">
        <v>13</v>
      </c>
      <c r="B25" s="6" t="s">
        <v>2551</v>
      </c>
      <c r="C25" s="65" t="s">
        <v>245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75" customHeight="1" hidden="1">
      <c r="A26" s="64">
        <v>14</v>
      </c>
      <c r="B26" s="6" t="s">
        <v>2523</v>
      </c>
      <c r="C26" s="65" t="s">
        <v>2522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5"/>
      <c r="AV30" s="95"/>
    </row>
    <row r="31" spans="1:48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25.5" customHeight="1" hidden="1">
      <c r="A35" s="64">
        <v>23</v>
      </c>
      <c r="B35" s="6">
        <v>112</v>
      </c>
      <c r="C35" s="65" t="s">
        <v>246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75" customHeight="1" hidden="1">
      <c r="A36" s="64">
        <v>24</v>
      </c>
      <c r="B36" s="6">
        <v>113</v>
      </c>
      <c r="C36" s="65" t="s">
        <v>247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75" customHeight="1" hidden="1">
      <c r="A37" s="64">
        <v>25</v>
      </c>
      <c r="B37" s="6" t="s">
        <v>248</v>
      </c>
      <c r="C37" s="65" t="s">
        <v>249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28.5" customHeight="1" hidden="1">
      <c r="A38" s="64">
        <v>26</v>
      </c>
      <c r="B38" s="98" t="s">
        <v>250</v>
      </c>
      <c r="C38" s="65" t="s">
        <v>251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28.5" customHeight="1" hidden="1">
      <c r="A39" s="64">
        <v>27</v>
      </c>
      <c r="B39" s="98" t="s">
        <v>252</v>
      </c>
      <c r="C39" s="65" t="s">
        <v>251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29.2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29</v>
      </c>
      <c r="F43" s="95">
        <f>SUM(F44:F108)</f>
        <v>14</v>
      </c>
      <c r="G43" s="95">
        <f>SUM(G44:G108)</f>
        <v>0</v>
      </c>
      <c r="H43" s="95">
        <f>SUM(H44:H108)</f>
        <v>0</v>
      </c>
      <c r="I43" s="95">
        <f>SUM(I44:I108)</f>
        <v>15</v>
      </c>
      <c r="J43" s="95">
        <f>SUM(J44:J108)</f>
        <v>0</v>
      </c>
      <c r="K43" s="95">
        <f>SUM(K44:K108)</f>
        <v>0</v>
      </c>
      <c r="L43" s="95">
        <f>SUM(L44:L108)</f>
        <v>4</v>
      </c>
      <c r="M43" s="95">
        <f>SUM(M44:M108)</f>
        <v>0</v>
      </c>
      <c r="N43" s="95">
        <f>SUM(N44:N108)</f>
        <v>0</v>
      </c>
      <c r="O43" s="95">
        <f>SUM(O44:O108)</f>
        <v>11</v>
      </c>
      <c r="P43" s="95">
        <f>SUM(P44:P108)</f>
        <v>0</v>
      </c>
      <c r="Q43" s="95">
        <f>SUM(Q44:Q108)</f>
        <v>0</v>
      </c>
      <c r="R43" s="95">
        <f>SUM(R44:R108)</f>
        <v>0</v>
      </c>
      <c r="S43" s="95">
        <f>SUM(S44:S108)</f>
        <v>0</v>
      </c>
      <c r="T43" s="95">
        <f>SUM(T44:T108)</f>
        <v>4</v>
      </c>
      <c r="U43" s="95">
        <f>SUM(U44:U108)</f>
        <v>0</v>
      </c>
      <c r="V43" s="95">
        <f>SUM(V44:V108)</f>
        <v>0</v>
      </c>
      <c r="W43" s="95">
        <f>SUM(W44:W108)</f>
        <v>0</v>
      </c>
      <c r="X43" s="95">
        <f>SUM(X44:X108)</f>
        <v>0</v>
      </c>
      <c r="Y43" s="95">
        <f>SUM(Y44:Y108)</f>
        <v>4</v>
      </c>
      <c r="Z43" s="95">
        <f>SUM(Z44:Z108)</f>
        <v>0</v>
      </c>
      <c r="AA43" s="95">
        <f>SUM(AA44:AA108)</f>
        <v>0</v>
      </c>
      <c r="AB43" s="95">
        <f>SUM(AB44:AB108)</f>
        <v>0</v>
      </c>
      <c r="AC43" s="95">
        <f>SUM(AC44:AC108)</f>
        <v>0</v>
      </c>
      <c r="AD43" s="95">
        <f>SUM(AD44:AD108)</f>
        <v>0</v>
      </c>
      <c r="AE43" s="95">
        <f>SUM(AE44:AE108)</f>
        <v>0</v>
      </c>
      <c r="AF43" s="95">
        <f>SUM(AF44:AF108)</f>
        <v>0</v>
      </c>
      <c r="AG43" s="95">
        <f>SUM(AG44:AG108)</f>
        <v>1</v>
      </c>
      <c r="AH43" s="95">
        <f>SUM(AH44:AH108)</f>
        <v>6</v>
      </c>
      <c r="AI43" s="95">
        <f>SUM(AI44:AI108)</f>
        <v>0</v>
      </c>
      <c r="AJ43" s="95">
        <f>SUM(AJ44:AJ108)</f>
        <v>0</v>
      </c>
      <c r="AK43" s="95">
        <f>SUM(AK44:AK108)</f>
        <v>3</v>
      </c>
      <c r="AL43" s="95">
        <f>SUM(AL44:AL108)</f>
        <v>0</v>
      </c>
      <c r="AM43" s="95">
        <f>SUM(AM44:AM108)</f>
        <v>0</v>
      </c>
      <c r="AN43" s="95">
        <f>SUM(AN44:AN108)</f>
        <v>0</v>
      </c>
      <c r="AO43" s="95">
        <f>SUM(AO44:AO108)</f>
        <v>0</v>
      </c>
      <c r="AP43" s="95">
        <f>SUM(AP44:AP108)</f>
        <v>0</v>
      </c>
      <c r="AQ43" s="95">
        <f>SUM(AQ44:AQ108)</f>
        <v>0</v>
      </c>
      <c r="AR43" s="95">
        <f>SUM(AR44:AR108)</f>
        <v>1</v>
      </c>
      <c r="AS43" s="95">
        <f>SUM(AS44:AS108)</f>
        <v>3</v>
      </c>
      <c r="AT43" s="95">
        <f>SUM(AT44:AT108)</f>
        <v>0</v>
      </c>
      <c r="AU43" s="95">
        <f>SUM(AU44:AU108)</f>
        <v>0</v>
      </c>
      <c r="AV43" s="95">
        <f>SUM(AV44:AV108)</f>
        <v>0</v>
      </c>
    </row>
    <row r="44" spans="1:48" ht="12.75" customHeight="1">
      <c r="A44" s="64">
        <v>32</v>
      </c>
      <c r="B44" s="6" t="s">
        <v>255</v>
      </c>
      <c r="C44" s="65" t="s">
        <v>256</v>
      </c>
      <c r="D44" s="65"/>
      <c r="E44" s="97">
        <v>3</v>
      </c>
      <c r="F44" s="97">
        <v>3</v>
      </c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>
        <v>3</v>
      </c>
      <c r="U44" s="97"/>
      <c r="V44" s="97"/>
      <c r="W44" s="97"/>
      <c r="X44" s="97"/>
      <c r="Y44" s="97">
        <v>3</v>
      </c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>
        <v>1</v>
      </c>
      <c r="AS44" s="97">
        <v>1</v>
      </c>
      <c r="AT44" s="97"/>
      <c r="AU44" s="95"/>
      <c r="AV44" s="95"/>
    </row>
    <row r="45" spans="1:48" ht="12.75" customHeight="1" hidden="1">
      <c r="A45" s="64">
        <v>33</v>
      </c>
      <c r="B45" s="6" t="s">
        <v>257</v>
      </c>
      <c r="C45" s="65" t="s">
        <v>256</v>
      </c>
      <c r="D45" s="65"/>
      <c r="E45" s="95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25.5" customHeight="1" hidden="1">
      <c r="A46" s="64">
        <v>34</v>
      </c>
      <c r="B46" s="6">
        <v>116</v>
      </c>
      <c r="C46" s="65" t="s">
        <v>258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25.5" customHeight="1" hidden="1">
      <c r="A47" s="64">
        <v>35</v>
      </c>
      <c r="B47" s="6">
        <v>117</v>
      </c>
      <c r="C47" s="65" t="s">
        <v>259</v>
      </c>
      <c r="D47" s="65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33.75" customHeight="1" hidden="1">
      <c r="A48" s="64">
        <v>36</v>
      </c>
      <c r="B48" s="6">
        <v>118</v>
      </c>
      <c r="C48" s="65" t="s">
        <v>260</v>
      </c>
      <c r="D48" s="65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75" customHeight="1" hidden="1">
      <c r="A49" s="64">
        <v>37</v>
      </c>
      <c r="B49" s="6" t="s">
        <v>261</v>
      </c>
      <c r="C49" s="65" t="s">
        <v>262</v>
      </c>
      <c r="D49" s="65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75" customHeight="1" hidden="1">
      <c r="A50" s="64">
        <v>38</v>
      </c>
      <c r="B50" s="6" t="s">
        <v>263</v>
      </c>
      <c r="C50" s="65" t="s">
        <v>262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75" customHeight="1" hidden="1">
      <c r="A51" s="64">
        <v>39</v>
      </c>
      <c r="B51" s="6" t="s">
        <v>264</v>
      </c>
      <c r="C51" s="65" t="s">
        <v>265</v>
      </c>
      <c r="D51" s="65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75" customHeight="1" hidden="1">
      <c r="A52" s="64">
        <v>40</v>
      </c>
      <c r="B52" s="6" t="s">
        <v>266</v>
      </c>
      <c r="C52" s="65" t="s">
        <v>265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75" customHeight="1" hidden="1">
      <c r="A53" s="64">
        <v>41</v>
      </c>
      <c r="B53" s="6" t="s">
        <v>267</v>
      </c>
      <c r="C53" s="65" t="s">
        <v>265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75" customHeight="1">
      <c r="A54" s="64">
        <v>42</v>
      </c>
      <c r="B54" s="6" t="s">
        <v>268</v>
      </c>
      <c r="C54" s="65" t="s">
        <v>269</v>
      </c>
      <c r="D54" s="65"/>
      <c r="E54" s="97">
        <v>2</v>
      </c>
      <c r="F54" s="97">
        <v>2</v>
      </c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>
        <v>2</v>
      </c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75" customHeight="1">
      <c r="A55" s="64">
        <v>43</v>
      </c>
      <c r="B55" s="6" t="s">
        <v>270</v>
      </c>
      <c r="C55" s="65" t="s">
        <v>269</v>
      </c>
      <c r="D55" s="65"/>
      <c r="E55" s="97">
        <v>1</v>
      </c>
      <c r="F55" s="97">
        <v>1</v>
      </c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>
        <v>1</v>
      </c>
      <c r="U55" s="97"/>
      <c r="V55" s="97"/>
      <c r="W55" s="97"/>
      <c r="X55" s="97"/>
      <c r="Y55" s="97">
        <v>1</v>
      </c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>
        <v>1</v>
      </c>
      <c r="AT55" s="97"/>
      <c r="AU55" s="95"/>
      <c r="AV55" s="95"/>
    </row>
    <row r="56" spans="1:48" ht="12.75" customHeight="1">
      <c r="A56" s="64">
        <v>44</v>
      </c>
      <c r="B56" s="6" t="s">
        <v>271</v>
      </c>
      <c r="C56" s="65" t="s">
        <v>272</v>
      </c>
      <c r="D56" s="65"/>
      <c r="E56" s="97">
        <v>2</v>
      </c>
      <c r="F56" s="97">
        <v>1</v>
      </c>
      <c r="G56" s="97"/>
      <c r="H56" s="97"/>
      <c r="I56" s="97">
        <v>1</v>
      </c>
      <c r="J56" s="97"/>
      <c r="K56" s="97"/>
      <c r="L56" s="97"/>
      <c r="M56" s="97"/>
      <c r="N56" s="97"/>
      <c r="O56" s="97">
        <v>1</v>
      </c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>
        <v>1</v>
      </c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75" customHeight="1" hidden="1">
      <c r="A57" s="64">
        <v>45</v>
      </c>
      <c r="B57" s="6" t="s">
        <v>273</v>
      </c>
      <c r="C57" s="65" t="s">
        <v>272</v>
      </c>
      <c r="D57" s="6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25.5" customHeight="1" hidden="1">
      <c r="A58" s="64">
        <v>46</v>
      </c>
      <c r="B58" s="6">
        <v>123</v>
      </c>
      <c r="C58" s="65" t="s">
        <v>274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50.25" customHeight="1" hidden="1">
      <c r="A59" s="64">
        <v>47</v>
      </c>
      <c r="B59" s="6">
        <v>124</v>
      </c>
      <c r="C59" s="65" t="s">
        <v>275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12.75" customHeight="1">
      <c r="A60" s="64">
        <v>48</v>
      </c>
      <c r="B60" s="6" t="s">
        <v>276</v>
      </c>
      <c r="C60" s="65" t="s">
        <v>277</v>
      </c>
      <c r="D60" s="65"/>
      <c r="E60" s="97">
        <v>9</v>
      </c>
      <c r="F60" s="97">
        <v>4</v>
      </c>
      <c r="G60" s="97"/>
      <c r="H60" s="97"/>
      <c r="I60" s="97">
        <v>5</v>
      </c>
      <c r="J60" s="97"/>
      <c r="K60" s="97"/>
      <c r="L60" s="97">
        <v>1</v>
      </c>
      <c r="M60" s="97"/>
      <c r="N60" s="97"/>
      <c r="O60" s="97">
        <v>4</v>
      </c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>
        <v>1</v>
      </c>
      <c r="AH60" s="97">
        <v>3</v>
      </c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>
        <v>1</v>
      </c>
      <c r="AT60" s="97"/>
      <c r="AU60" s="95"/>
      <c r="AV60" s="95"/>
    </row>
    <row r="61" spans="1:48" ht="12.75" customHeight="1">
      <c r="A61" s="64">
        <v>49</v>
      </c>
      <c r="B61" s="6" t="s">
        <v>278</v>
      </c>
      <c r="C61" s="65" t="s">
        <v>277</v>
      </c>
      <c r="D61" s="65"/>
      <c r="E61" s="97">
        <v>11</v>
      </c>
      <c r="F61" s="97">
        <v>3</v>
      </c>
      <c r="G61" s="97"/>
      <c r="H61" s="97"/>
      <c r="I61" s="97">
        <v>8</v>
      </c>
      <c r="J61" s="97"/>
      <c r="K61" s="97"/>
      <c r="L61" s="97">
        <v>3</v>
      </c>
      <c r="M61" s="97"/>
      <c r="N61" s="97"/>
      <c r="O61" s="97">
        <v>5</v>
      </c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>
        <v>3</v>
      </c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12.75" customHeight="1">
      <c r="A62" s="64">
        <v>50</v>
      </c>
      <c r="B62" s="6" t="s">
        <v>279</v>
      </c>
      <c r="C62" s="65" t="s">
        <v>280</v>
      </c>
      <c r="D62" s="65"/>
      <c r="E62" s="97">
        <v>1</v>
      </c>
      <c r="F62" s="97"/>
      <c r="G62" s="97"/>
      <c r="H62" s="97"/>
      <c r="I62" s="97">
        <v>1</v>
      </c>
      <c r="J62" s="97"/>
      <c r="K62" s="97"/>
      <c r="L62" s="97"/>
      <c r="M62" s="97"/>
      <c r="N62" s="97"/>
      <c r="O62" s="97">
        <v>1</v>
      </c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12.75" customHeight="1" hidden="1">
      <c r="A63" s="64">
        <v>51</v>
      </c>
      <c r="B63" s="6" t="s">
        <v>281</v>
      </c>
      <c r="C63" s="65" t="s">
        <v>280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12.75" customHeight="1" hidden="1">
      <c r="A64" s="64">
        <v>52</v>
      </c>
      <c r="B64" s="98" t="s">
        <v>2328</v>
      </c>
      <c r="C64" s="65" t="s">
        <v>2327</v>
      </c>
      <c r="D64" s="65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12.75" customHeight="1" hidden="1">
      <c r="A65" s="64">
        <v>53</v>
      </c>
      <c r="B65" s="6" t="s">
        <v>282</v>
      </c>
      <c r="C65" s="65" t="s">
        <v>283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75" customHeight="1" hidden="1">
      <c r="A66" s="64">
        <v>54</v>
      </c>
      <c r="B66" s="6" t="s">
        <v>284</v>
      </c>
      <c r="C66" s="65" t="s">
        <v>283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75" customHeight="1" hidden="1">
      <c r="A67" s="64">
        <v>55</v>
      </c>
      <c r="B67" s="6" t="s">
        <v>285</v>
      </c>
      <c r="C67" s="65" t="s">
        <v>283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75" customHeight="1" hidden="1">
      <c r="A68" s="64">
        <v>56</v>
      </c>
      <c r="B68" s="6" t="s">
        <v>286</v>
      </c>
      <c r="C68" s="65" t="s">
        <v>283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22.5" customHeight="1" hidden="1">
      <c r="A69" s="64">
        <v>57</v>
      </c>
      <c r="B69" s="6">
        <v>128</v>
      </c>
      <c r="C69" s="65" t="s">
        <v>287</v>
      </c>
      <c r="D69" s="65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75" customHeight="1" hidden="1">
      <c r="A70" s="64">
        <v>58</v>
      </c>
      <c r="B70" s="6" t="s">
        <v>288</v>
      </c>
      <c r="C70" s="65" t="s">
        <v>289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75" customHeight="1" hidden="1">
      <c r="A71" s="64">
        <v>59</v>
      </c>
      <c r="B71" s="6" t="s">
        <v>290</v>
      </c>
      <c r="C71" s="65" t="s">
        <v>289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25.5" customHeight="1" hidden="1">
      <c r="A72" s="64">
        <v>60</v>
      </c>
      <c r="B72" s="6" t="s">
        <v>291</v>
      </c>
      <c r="C72" s="65" t="s">
        <v>292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25.5" customHeight="1" hidden="1">
      <c r="A73" s="64">
        <v>61</v>
      </c>
      <c r="B73" s="6" t="s">
        <v>293</v>
      </c>
      <c r="C73" s="65" t="s">
        <v>292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5" customHeight="1" hidden="1">
      <c r="A74" s="64">
        <v>62</v>
      </c>
      <c r="B74" s="6" t="s">
        <v>294</v>
      </c>
      <c r="C74" s="65" t="s">
        <v>292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5" customHeight="1" hidden="1">
      <c r="A75" s="64">
        <v>63</v>
      </c>
      <c r="B75" s="6" t="s">
        <v>295</v>
      </c>
      <c r="C75" s="65" t="s">
        <v>292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36" customHeight="1" hidden="1">
      <c r="A76" s="64">
        <v>64</v>
      </c>
      <c r="B76" s="6" t="s">
        <v>296</v>
      </c>
      <c r="C76" s="65" t="s">
        <v>297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36" customHeight="1" hidden="1">
      <c r="A77" s="64">
        <v>65</v>
      </c>
      <c r="B77" s="6" t="s">
        <v>298</v>
      </c>
      <c r="C77" s="65" t="s">
        <v>297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45" customHeight="1" hidden="1">
      <c r="A78" s="64">
        <v>66</v>
      </c>
      <c r="B78" s="6">
        <v>132</v>
      </c>
      <c r="C78" s="65" t="s">
        <v>299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75" customHeight="1" hidden="1">
      <c r="A79" s="64">
        <v>67</v>
      </c>
      <c r="B79" s="6" t="s">
        <v>300</v>
      </c>
      <c r="C79" s="65" t="s">
        <v>301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12.75" customHeight="1" hidden="1">
      <c r="A80" s="64">
        <v>68</v>
      </c>
      <c r="B80" s="6" t="s">
        <v>302</v>
      </c>
      <c r="C80" s="65" t="s">
        <v>301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12.75" customHeight="1" hidden="1">
      <c r="A81" s="64">
        <v>69</v>
      </c>
      <c r="B81" s="6" t="s">
        <v>303</v>
      </c>
      <c r="C81" s="65" t="s">
        <v>301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12.75" customHeight="1" hidden="1">
      <c r="A82" s="64">
        <v>70</v>
      </c>
      <c r="B82" s="6" t="s">
        <v>304</v>
      </c>
      <c r="C82" s="65" t="s">
        <v>305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12.75" customHeight="1" hidden="1">
      <c r="A83" s="64">
        <v>71</v>
      </c>
      <c r="B83" s="6" t="s">
        <v>306</v>
      </c>
      <c r="C83" s="65" t="s">
        <v>305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75" customHeight="1" hidden="1">
      <c r="A84" s="64">
        <v>72</v>
      </c>
      <c r="B84" s="6" t="s">
        <v>307</v>
      </c>
      <c r="C84" s="65" t="s">
        <v>308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75" customHeight="1" hidden="1">
      <c r="A85" s="64">
        <v>73</v>
      </c>
      <c r="B85" s="6" t="s">
        <v>309</v>
      </c>
      <c r="C85" s="65" t="s">
        <v>308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75" customHeight="1" hidden="1">
      <c r="A86" s="64">
        <v>74</v>
      </c>
      <c r="B86" s="6" t="s">
        <v>310</v>
      </c>
      <c r="C86" s="65" t="s">
        <v>308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5" customHeight="1" hidden="1">
      <c r="A87" s="64">
        <v>75</v>
      </c>
      <c r="B87" s="6" t="s">
        <v>311</v>
      </c>
      <c r="C87" s="65" t="s">
        <v>312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5" customHeight="1" hidden="1">
      <c r="A88" s="64">
        <v>76</v>
      </c>
      <c r="B88" s="6" t="s">
        <v>313</v>
      </c>
      <c r="C88" s="65" t="s">
        <v>312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5" customHeight="1" hidden="1">
      <c r="A89" s="64">
        <v>77</v>
      </c>
      <c r="B89" s="6" t="s">
        <v>314</v>
      </c>
      <c r="C89" s="65" t="s">
        <v>312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5" customHeight="1" hidden="1">
      <c r="A90" s="64">
        <v>78</v>
      </c>
      <c r="B90" s="6" t="s">
        <v>315</v>
      </c>
      <c r="C90" s="65" t="s">
        <v>316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5" customHeight="1" hidden="1">
      <c r="A91" s="64">
        <v>79</v>
      </c>
      <c r="B91" s="6" t="s">
        <v>317</v>
      </c>
      <c r="C91" s="65" t="s">
        <v>316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75" customHeight="1" hidden="1">
      <c r="A92" s="64">
        <v>80</v>
      </c>
      <c r="B92" s="6">
        <v>138</v>
      </c>
      <c r="C92" s="65" t="s">
        <v>318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25.5" customHeight="1" hidden="1">
      <c r="A93" s="64">
        <v>81</v>
      </c>
      <c r="B93" s="6" t="s">
        <v>319</v>
      </c>
      <c r="C93" s="65" t="s">
        <v>320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25.5" customHeight="1" hidden="1">
      <c r="A94" s="64">
        <v>82</v>
      </c>
      <c r="B94" s="6" t="s">
        <v>321</v>
      </c>
      <c r="C94" s="65" t="s">
        <v>320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25.5" customHeight="1" hidden="1">
      <c r="A95" s="64">
        <v>83</v>
      </c>
      <c r="B95" s="6" t="s">
        <v>322</v>
      </c>
      <c r="C95" s="65" t="s">
        <v>323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5" customHeight="1" hidden="1">
      <c r="A96" s="64">
        <v>84</v>
      </c>
      <c r="B96" s="6" t="s">
        <v>324</v>
      </c>
      <c r="C96" s="65" t="s">
        <v>323</v>
      </c>
      <c r="D96" s="65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5"/>
      <c r="AV96" s="95"/>
    </row>
    <row r="97" spans="1:48" ht="12.75" customHeight="1" hidden="1">
      <c r="A97" s="64">
        <v>85</v>
      </c>
      <c r="B97" s="6">
        <v>141</v>
      </c>
      <c r="C97" s="65" t="s">
        <v>325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75" customHeight="1" hidden="1">
      <c r="A98" s="64">
        <v>86</v>
      </c>
      <c r="B98" s="6" t="s">
        <v>326</v>
      </c>
      <c r="C98" s="65" t="s">
        <v>327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75" customHeight="1" hidden="1">
      <c r="A99" s="64">
        <v>87</v>
      </c>
      <c r="B99" s="6" t="s">
        <v>328</v>
      </c>
      <c r="C99" s="65" t="s">
        <v>327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25.5" customHeight="1" hidden="1">
      <c r="A100" s="64">
        <v>88</v>
      </c>
      <c r="B100" s="6" t="s">
        <v>329</v>
      </c>
      <c r="C100" s="65" t="s">
        <v>330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25.5" customHeight="1" hidden="1">
      <c r="A101" s="64">
        <v>89</v>
      </c>
      <c r="B101" s="6" t="s">
        <v>331</v>
      </c>
      <c r="C101" s="65" t="s">
        <v>330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25.5" customHeight="1" hidden="1">
      <c r="A102" s="64">
        <v>90</v>
      </c>
      <c r="B102" s="6" t="s">
        <v>332</v>
      </c>
      <c r="C102" s="65" t="s">
        <v>330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25.5" customHeight="1" hidden="1">
      <c r="A103" s="64">
        <v>91</v>
      </c>
      <c r="B103" s="6" t="s">
        <v>333</v>
      </c>
      <c r="C103" s="65" t="s">
        <v>330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25.5" customHeight="1" hidden="1">
      <c r="A104" s="64">
        <v>92</v>
      </c>
      <c r="B104" s="6" t="s">
        <v>334</v>
      </c>
      <c r="C104" s="65" t="s">
        <v>330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12.75" customHeight="1" hidden="1">
      <c r="A105" s="64">
        <v>93</v>
      </c>
      <c r="B105" s="6" t="s">
        <v>335</v>
      </c>
      <c r="C105" s="65" t="s">
        <v>336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12.75" customHeight="1" hidden="1">
      <c r="A106" s="64">
        <v>94</v>
      </c>
      <c r="B106" s="6" t="s">
        <v>337</v>
      </c>
      <c r="C106" s="65" t="s">
        <v>336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12.75" customHeight="1" hidden="1">
      <c r="A107" s="64">
        <v>95</v>
      </c>
      <c r="B107" s="6" t="s">
        <v>338</v>
      </c>
      <c r="C107" s="65" t="s">
        <v>336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75" customHeight="1" hidden="1">
      <c r="A108" s="64">
        <v>96</v>
      </c>
      <c r="B108" s="6">
        <v>145</v>
      </c>
      <c r="C108" s="65" t="s">
        <v>339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25.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</row>
    <row r="110" spans="1:48" ht="12.75" customHeight="1" hidden="1">
      <c r="A110" s="64">
        <v>98</v>
      </c>
      <c r="B110" s="6" t="s">
        <v>342</v>
      </c>
      <c r="C110" s="65" t="s">
        <v>343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12.75" customHeight="1" hidden="1">
      <c r="A111" s="64">
        <v>99</v>
      </c>
      <c r="B111" s="6" t="s">
        <v>344</v>
      </c>
      <c r="C111" s="65" t="s">
        <v>343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12.75" customHeight="1" hidden="1">
      <c r="A112" s="64">
        <v>100</v>
      </c>
      <c r="B112" s="6" t="s">
        <v>345</v>
      </c>
      <c r="C112" s="65" t="s">
        <v>343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12.75" customHeight="1" hidden="1">
      <c r="A113" s="64">
        <v>101</v>
      </c>
      <c r="B113" s="6" t="s">
        <v>2329</v>
      </c>
      <c r="C113" s="65" t="s">
        <v>2331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75" customHeight="1" hidden="1">
      <c r="A114" s="64">
        <v>102</v>
      </c>
      <c r="B114" s="6" t="s">
        <v>2330</v>
      </c>
      <c r="C114" s="65" t="s">
        <v>2331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75" customHeight="1" hidden="1">
      <c r="A115" s="64">
        <v>103</v>
      </c>
      <c r="B115" s="6" t="s">
        <v>346</v>
      </c>
      <c r="C115" s="65" t="s">
        <v>347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75" customHeight="1" hidden="1">
      <c r="A116" s="64">
        <v>104</v>
      </c>
      <c r="B116" s="6" t="s">
        <v>348</v>
      </c>
      <c r="C116" s="65" t="s">
        <v>347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75" customHeight="1" hidden="1">
      <c r="A117" s="64">
        <v>105</v>
      </c>
      <c r="B117" s="6">
        <v>148</v>
      </c>
      <c r="C117" s="65" t="s">
        <v>349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5" customHeight="1" hidden="1">
      <c r="A118" s="64">
        <v>106</v>
      </c>
      <c r="B118" s="6" t="s">
        <v>350</v>
      </c>
      <c r="C118" s="65" t="s">
        <v>351</v>
      </c>
      <c r="D118" s="65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5"/>
      <c r="AV118" s="95"/>
    </row>
    <row r="119" spans="1:48" ht="25.5" customHeight="1" hidden="1">
      <c r="A119" s="64">
        <v>107</v>
      </c>
      <c r="B119" s="6" t="s">
        <v>352</v>
      </c>
      <c r="C119" s="65" t="s">
        <v>351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25.5" customHeight="1" hidden="1">
      <c r="A120" s="64">
        <v>108</v>
      </c>
      <c r="B120" s="6" t="s">
        <v>353</v>
      </c>
      <c r="C120" s="65" t="s">
        <v>351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75" customHeight="1" hidden="1">
      <c r="A121" s="64">
        <v>109</v>
      </c>
      <c r="B121" s="6" t="s">
        <v>354</v>
      </c>
      <c r="C121" s="65" t="s">
        <v>355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75" customHeight="1" hidden="1">
      <c r="A122" s="64">
        <v>110</v>
      </c>
      <c r="B122" s="6" t="s">
        <v>356</v>
      </c>
      <c r="C122" s="65" t="s">
        <v>355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75" customHeight="1" hidden="1">
      <c r="A123" s="64">
        <v>111</v>
      </c>
      <c r="B123" s="6" t="s">
        <v>357</v>
      </c>
      <c r="C123" s="65" t="s">
        <v>355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25.5" customHeight="1" hidden="1">
      <c r="A124" s="64">
        <v>112</v>
      </c>
      <c r="B124" s="6" t="s">
        <v>358</v>
      </c>
      <c r="C124" s="65" t="s">
        <v>359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25.5" customHeight="1" hidden="1">
      <c r="A125" s="64">
        <v>113</v>
      </c>
      <c r="B125" s="6" t="s">
        <v>360</v>
      </c>
      <c r="C125" s="65" t="s">
        <v>359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25.5" customHeight="1" hidden="1">
      <c r="A126" s="64">
        <v>114</v>
      </c>
      <c r="B126" s="6" t="s">
        <v>361</v>
      </c>
      <c r="C126" s="65" t="s">
        <v>359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2.75" customHeight="1" hidden="1">
      <c r="A127" s="64">
        <v>115</v>
      </c>
      <c r="B127" s="6" t="s">
        <v>362</v>
      </c>
      <c r="C127" s="65" t="s">
        <v>363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2.75" customHeight="1" hidden="1">
      <c r="A128" s="64">
        <v>116</v>
      </c>
      <c r="B128" s="6" t="s">
        <v>364</v>
      </c>
      <c r="C128" s="65" t="s">
        <v>363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2.75" customHeight="1" hidden="1">
      <c r="A129" s="64">
        <v>117</v>
      </c>
      <c r="B129" s="6" t="s">
        <v>2332</v>
      </c>
      <c r="C129" s="65" t="s">
        <v>2334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75" customHeight="1" hidden="1">
      <c r="A130" s="64">
        <v>118</v>
      </c>
      <c r="B130" s="6" t="s">
        <v>2333</v>
      </c>
      <c r="C130" s="65" t="s">
        <v>2334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25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1</v>
      </c>
      <c r="F131" s="95">
        <f>SUM(F132:F152)</f>
        <v>1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0</v>
      </c>
      <c r="S131" s="95">
        <f>SUM(S132:S152)</f>
        <v>0</v>
      </c>
      <c r="T131" s="95">
        <f>SUM(T132:T152)</f>
        <v>1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1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0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1</v>
      </c>
      <c r="AS131" s="95">
        <f>SUM(AS132:AS152)</f>
        <v>1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</row>
    <row r="132" spans="1:48" ht="12.75" customHeight="1" hidden="1">
      <c r="A132" s="64">
        <v>120</v>
      </c>
      <c r="B132" s="6" t="s">
        <v>367</v>
      </c>
      <c r="C132" s="65" t="s">
        <v>368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12.75" customHeight="1">
      <c r="A133" s="64">
        <v>121</v>
      </c>
      <c r="B133" s="6" t="s">
        <v>369</v>
      </c>
      <c r="C133" s="65" t="s">
        <v>368</v>
      </c>
      <c r="D133" s="65"/>
      <c r="E133" s="97">
        <v>1</v>
      </c>
      <c r="F133" s="97">
        <v>1</v>
      </c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>
        <v>1</v>
      </c>
      <c r="U133" s="97"/>
      <c r="V133" s="97"/>
      <c r="W133" s="97"/>
      <c r="X133" s="97"/>
      <c r="Y133" s="97">
        <v>1</v>
      </c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>
        <v>1</v>
      </c>
      <c r="AS133" s="97">
        <v>1</v>
      </c>
      <c r="AT133" s="97"/>
      <c r="AU133" s="95"/>
      <c r="AV133" s="95"/>
    </row>
    <row r="134" spans="1:48" ht="12.75" customHeight="1" hidden="1">
      <c r="A134" s="64">
        <v>122</v>
      </c>
      <c r="B134" s="6" t="s">
        <v>370</v>
      </c>
      <c r="C134" s="65" t="s">
        <v>368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75" customHeight="1" hidden="1">
      <c r="A135" s="64">
        <v>123</v>
      </c>
      <c r="B135" s="6" t="s">
        <v>371</v>
      </c>
      <c r="C135" s="65" t="s">
        <v>368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75" customHeight="1" hidden="1">
      <c r="A136" s="64">
        <v>124</v>
      </c>
      <c r="B136" s="6" t="s">
        <v>2335</v>
      </c>
      <c r="C136" s="65" t="s">
        <v>368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75" customHeight="1" hidden="1">
      <c r="A137" s="64">
        <v>125</v>
      </c>
      <c r="B137" s="6" t="s">
        <v>2452</v>
      </c>
      <c r="C137" s="65" t="s">
        <v>368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5" customHeight="1" hidden="1">
      <c r="A138" s="64">
        <v>126</v>
      </c>
      <c r="B138" s="6" t="s">
        <v>372</v>
      </c>
      <c r="C138" s="65" t="s">
        <v>2353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5" customHeight="1" hidden="1">
      <c r="A139" s="64">
        <v>127</v>
      </c>
      <c r="B139" s="6" t="s">
        <v>373</v>
      </c>
      <c r="C139" s="65" t="s">
        <v>2353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15" customHeight="1" hidden="1">
      <c r="A140" s="64">
        <v>128</v>
      </c>
      <c r="B140" s="6" t="s">
        <v>374</v>
      </c>
      <c r="C140" s="65" t="s">
        <v>2353</v>
      </c>
      <c r="D140" s="65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5"/>
      <c r="AV140" s="95"/>
    </row>
    <row r="141" spans="1:48" ht="15" customHeight="1" hidden="1">
      <c r="A141" s="64">
        <v>129</v>
      </c>
      <c r="B141" s="6" t="s">
        <v>2351</v>
      </c>
      <c r="C141" s="65" t="s">
        <v>2353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15" customHeight="1" hidden="1">
      <c r="A142" s="64">
        <v>130</v>
      </c>
      <c r="B142" s="6" t="s">
        <v>2352</v>
      </c>
      <c r="C142" s="65" t="s">
        <v>2353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12.75" customHeight="1" hidden="1">
      <c r="A143" s="64">
        <v>131</v>
      </c>
      <c r="B143" s="6" t="s">
        <v>2453</v>
      </c>
      <c r="C143" s="65" t="s">
        <v>2353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12.75" customHeight="1" hidden="1">
      <c r="A144" s="64">
        <v>132</v>
      </c>
      <c r="B144" s="6" t="s">
        <v>375</v>
      </c>
      <c r="C144" s="65" t="s">
        <v>376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12.75" customHeight="1" hidden="1">
      <c r="A145" s="64">
        <v>133</v>
      </c>
      <c r="B145" s="6" t="s">
        <v>377</v>
      </c>
      <c r="C145" s="65" t="s">
        <v>376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25.5" customHeight="1" hidden="1">
      <c r="A146" s="64">
        <v>134</v>
      </c>
      <c r="B146" s="6" t="s">
        <v>378</v>
      </c>
      <c r="C146" s="65" t="s">
        <v>2475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25.5" customHeight="1" hidden="1">
      <c r="A147" s="64">
        <v>135</v>
      </c>
      <c r="B147" s="6" t="s">
        <v>380</v>
      </c>
      <c r="C147" s="65" t="s">
        <v>2475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12.75" customHeight="1" hidden="1">
      <c r="A148" s="64">
        <v>136</v>
      </c>
      <c r="B148" s="6" t="s">
        <v>381</v>
      </c>
      <c r="C148" s="65" t="s">
        <v>382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12.75" customHeight="1" hidden="1">
      <c r="A149" s="64">
        <v>137</v>
      </c>
      <c r="B149" s="6" t="s">
        <v>383</v>
      </c>
      <c r="C149" s="65" t="s">
        <v>382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7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5</v>
      </c>
      <c r="F153" s="95">
        <f>SUM(F154:F234)</f>
        <v>4</v>
      </c>
      <c r="G153" s="95">
        <f>SUM(G154:G234)</f>
        <v>0</v>
      </c>
      <c r="H153" s="95">
        <f>SUM(H154:H234)</f>
        <v>0</v>
      </c>
      <c r="I153" s="95">
        <f>SUM(I154:I234)</f>
        <v>1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1</v>
      </c>
      <c r="P153" s="95">
        <f>SUM(P154:P234)</f>
        <v>0</v>
      </c>
      <c r="Q153" s="95">
        <f>SUM(Q154:Q234)</f>
        <v>0</v>
      </c>
      <c r="R153" s="95">
        <f>SUM(R154:R234)</f>
        <v>0</v>
      </c>
      <c r="S153" s="95">
        <f>SUM(S154:S234)</f>
        <v>0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3</v>
      </c>
      <c r="AH153" s="95">
        <f>SUM(AH154:AH234)</f>
        <v>0</v>
      </c>
      <c r="AI153" s="95">
        <f>SUM(AI154:AI234)</f>
        <v>0</v>
      </c>
      <c r="AJ153" s="95">
        <f>SUM(AJ154:AJ234)</f>
        <v>0</v>
      </c>
      <c r="AK153" s="95">
        <f>SUM(AK154:AK234)</f>
        <v>1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0</v>
      </c>
      <c r="AR153" s="95">
        <f>SUM(AR154:AR234)</f>
        <v>0</v>
      </c>
      <c r="AS153" s="95">
        <f>SUM(AS154:AS234)</f>
        <v>0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</row>
    <row r="154" spans="1:48" ht="45" customHeight="1" hidden="1">
      <c r="A154" s="64">
        <v>142</v>
      </c>
      <c r="B154" s="6" t="s">
        <v>386</v>
      </c>
      <c r="C154" s="65" t="s">
        <v>387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45" customHeight="1" hidden="1">
      <c r="A155" s="64">
        <v>143</v>
      </c>
      <c r="B155" s="6" t="s">
        <v>388</v>
      </c>
      <c r="C155" s="65" t="s">
        <v>387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45" customHeight="1" hidden="1">
      <c r="A156" s="64">
        <v>144</v>
      </c>
      <c r="B156" s="6" t="s">
        <v>389</v>
      </c>
      <c r="C156" s="65" t="s">
        <v>387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45" customHeight="1" hidden="1">
      <c r="A157" s="64">
        <v>145</v>
      </c>
      <c r="B157" s="6" t="s">
        <v>390</v>
      </c>
      <c r="C157" s="65" t="s">
        <v>387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33.75" customHeight="1" hidden="1">
      <c r="A158" s="64">
        <v>146</v>
      </c>
      <c r="B158" s="6" t="s">
        <v>2454</v>
      </c>
      <c r="C158" s="65" t="s">
        <v>2455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33.75" customHeight="1" hidden="1">
      <c r="A159" s="64">
        <v>147</v>
      </c>
      <c r="B159" s="6" t="s">
        <v>391</v>
      </c>
      <c r="C159" s="65" t="s">
        <v>392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33.75" customHeight="1" hidden="1">
      <c r="A160" s="64">
        <v>148</v>
      </c>
      <c r="B160" s="6" t="s">
        <v>393</v>
      </c>
      <c r="C160" s="65" t="s">
        <v>392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33.75" customHeight="1" hidden="1">
      <c r="A161" s="64">
        <v>149</v>
      </c>
      <c r="B161" s="6" t="s">
        <v>394</v>
      </c>
      <c r="C161" s="65" t="s">
        <v>392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33.75" customHeight="1" hidden="1">
      <c r="A162" s="64">
        <v>150</v>
      </c>
      <c r="B162" s="6" t="s">
        <v>395</v>
      </c>
      <c r="C162" s="65" t="s">
        <v>392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33.75" customHeight="1" hidden="1">
      <c r="A163" s="64">
        <v>151</v>
      </c>
      <c r="B163" s="6" t="s">
        <v>396</v>
      </c>
      <c r="C163" s="65" t="s">
        <v>392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customHeight="1" hidden="1">
      <c r="A164" s="64">
        <v>152</v>
      </c>
      <c r="B164" s="6" t="s">
        <v>397</v>
      </c>
      <c r="C164" s="65" t="s">
        <v>392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33.75" customHeight="1" hidden="1">
      <c r="A165" s="64">
        <v>153</v>
      </c>
      <c r="B165" s="6" t="s">
        <v>398</v>
      </c>
      <c r="C165" s="65" t="s">
        <v>392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33.75" customHeight="1" hidden="1">
      <c r="A166" s="64">
        <v>154</v>
      </c>
      <c r="B166" s="6" t="s">
        <v>399</v>
      </c>
      <c r="C166" s="65" t="s">
        <v>392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33.75" customHeight="1" hidden="1">
      <c r="A167" s="64">
        <v>155</v>
      </c>
      <c r="B167" s="6" t="s">
        <v>400</v>
      </c>
      <c r="C167" s="65" t="s">
        <v>392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33.75" customHeight="1" hidden="1">
      <c r="A168" s="64">
        <v>156</v>
      </c>
      <c r="B168" s="6" t="s">
        <v>401</v>
      </c>
      <c r="C168" s="65" t="s">
        <v>392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33.75" customHeight="1" hidden="1">
      <c r="A169" s="64">
        <v>157</v>
      </c>
      <c r="B169" s="6" t="s">
        <v>402</v>
      </c>
      <c r="C169" s="65" t="s">
        <v>392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33.75" customHeight="1" hidden="1">
      <c r="A170" s="64">
        <v>158</v>
      </c>
      <c r="B170" s="6" t="s">
        <v>403</v>
      </c>
      <c r="C170" s="65" t="s">
        <v>392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5" customHeight="1" hidden="1">
      <c r="A171" s="64">
        <v>159</v>
      </c>
      <c r="B171" s="6" t="s">
        <v>404</v>
      </c>
      <c r="C171" s="65" t="s">
        <v>405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5" customHeight="1" hidden="1">
      <c r="A172" s="64">
        <v>160</v>
      </c>
      <c r="B172" s="6" t="s">
        <v>406</v>
      </c>
      <c r="C172" s="65" t="s">
        <v>405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25.5" customHeight="1" hidden="1">
      <c r="A173" s="64">
        <v>161</v>
      </c>
      <c r="B173" s="6" t="s">
        <v>2456</v>
      </c>
      <c r="C173" s="65" t="s">
        <v>2457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25.5" customHeight="1" hidden="1">
      <c r="A174" s="64">
        <v>162</v>
      </c>
      <c r="B174" s="6" t="s">
        <v>407</v>
      </c>
      <c r="C174" s="65" t="s">
        <v>408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25.5" customHeight="1" hidden="1">
      <c r="A175" s="64">
        <v>163</v>
      </c>
      <c r="B175" s="6" t="s">
        <v>409</v>
      </c>
      <c r="C175" s="65" t="s">
        <v>408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customHeight="1" hidden="1">
      <c r="A176" s="64">
        <v>164</v>
      </c>
      <c r="B176" s="6" t="s">
        <v>2439</v>
      </c>
      <c r="C176" s="65" t="s">
        <v>2443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75" customHeight="1" hidden="1">
      <c r="A177" s="64">
        <v>165</v>
      </c>
      <c r="B177" s="6" t="s">
        <v>2440</v>
      </c>
      <c r="C177" s="65" t="s">
        <v>2443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25.5" customHeight="1" hidden="1">
      <c r="A178" s="64">
        <v>166</v>
      </c>
      <c r="B178" s="6" t="s">
        <v>2441</v>
      </c>
      <c r="C178" s="65" t="s">
        <v>2443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25.5" customHeight="1" hidden="1">
      <c r="A179" s="64">
        <v>167</v>
      </c>
      <c r="B179" s="6" t="s">
        <v>2442</v>
      </c>
      <c r="C179" s="65" t="s">
        <v>2443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75" customHeight="1" hidden="1">
      <c r="A180" s="64">
        <v>168</v>
      </c>
      <c r="B180" s="6" t="s">
        <v>410</v>
      </c>
      <c r="C180" s="65" t="s">
        <v>411</v>
      </c>
      <c r="D180" s="65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75" customHeight="1" hidden="1">
      <c r="A181" s="64">
        <v>169</v>
      </c>
      <c r="B181" s="6" t="s">
        <v>412</v>
      </c>
      <c r="C181" s="65" t="s">
        <v>411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25.5" customHeight="1" hidden="1">
      <c r="A182" s="64">
        <v>170</v>
      </c>
      <c r="B182" s="6" t="s">
        <v>413</v>
      </c>
      <c r="C182" s="65" t="s">
        <v>414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25.5" customHeight="1" hidden="1">
      <c r="A183" s="64">
        <v>171</v>
      </c>
      <c r="B183" s="6" t="s">
        <v>415</v>
      </c>
      <c r="C183" s="65" t="s">
        <v>414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25.5" customHeight="1" hidden="1">
      <c r="A184" s="64">
        <v>172</v>
      </c>
      <c r="B184" s="6" t="s">
        <v>416</v>
      </c>
      <c r="C184" s="65" t="s">
        <v>414</v>
      </c>
      <c r="D184" s="65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25.5" customHeight="1" hidden="1">
      <c r="A185" s="64">
        <v>173</v>
      </c>
      <c r="B185" s="6" t="s">
        <v>2346</v>
      </c>
      <c r="C185" s="65" t="s">
        <v>414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12.75" customHeight="1" hidden="1">
      <c r="A186" s="64">
        <v>174</v>
      </c>
      <c r="B186" s="6" t="s">
        <v>417</v>
      </c>
      <c r="C186" s="65" t="s">
        <v>418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12.75" customHeight="1" hidden="1">
      <c r="A187" s="64">
        <v>175</v>
      </c>
      <c r="B187" s="6" t="s">
        <v>419</v>
      </c>
      <c r="C187" s="65" t="s">
        <v>418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12.75" customHeight="1" hidden="1">
      <c r="A188" s="64">
        <v>176</v>
      </c>
      <c r="B188" s="6" t="s">
        <v>420</v>
      </c>
      <c r="C188" s="65" t="s">
        <v>418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25.5" customHeight="1" hidden="1">
      <c r="A189" s="64">
        <v>177</v>
      </c>
      <c r="B189" s="6" t="s">
        <v>421</v>
      </c>
      <c r="C189" s="65" t="s">
        <v>418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33.75" customHeight="1" hidden="1">
      <c r="A190" s="64">
        <v>178</v>
      </c>
      <c r="B190" s="6" t="s">
        <v>422</v>
      </c>
      <c r="C190" s="65" t="s">
        <v>423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33.75" customHeight="1" hidden="1">
      <c r="A191" s="64">
        <v>179</v>
      </c>
      <c r="B191" s="6" t="s">
        <v>424</v>
      </c>
      <c r="C191" s="65" t="s">
        <v>423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33.75" customHeight="1" hidden="1">
      <c r="A192" s="64">
        <v>180</v>
      </c>
      <c r="B192" s="6" t="s">
        <v>425</v>
      </c>
      <c r="C192" s="65" t="s">
        <v>423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75" customHeight="1" hidden="1">
      <c r="A193" s="64">
        <v>181</v>
      </c>
      <c r="B193" s="6" t="s">
        <v>426</v>
      </c>
      <c r="C193" s="65" t="s">
        <v>427</v>
      </c>
      <c r="D193" s="65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12.75" customHeight="1" hidden="1">
      <c r="A194" s="64">
        <v>182</v>
      </c>
      <c r="B194" s="6" t="s">
        <v>428</v>
      </c>
      <c r="C194" s="65" t="s">
        <v>427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33.75" customHeight="1" hidden="1">
      <c r="A195" s="64">
        <v>183</v>
      </c>
      <c r="B195" s="6" t="s">
        <v>429</v>
      </c>
      <c r="C195" s="65" t="s">
        <v>430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33.75" customHeight="1" hidden="1">
      <c r="A196" s="64">
        <v>184</v>
      </c>
      <c r="B196" s="6" t="s">
        <v>431</v>
      </c>
      <c r="C196" s="65" t="s">
        <v>430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12.75" customHeight="1">
      <c r="A197" s="64">
        <v>185</v>
      </c>
      <c r="B197" s="6" t="s">
        <v>432</v>
      </c>
      <c r="C197" s="65" t="s">
        <v>433</v>
      </c>
      <c r="D197" s="65"/>
      <c r="E197" s="97">
        <v>5</v>
      </c>
      <c r="F197" s="97">
        <v>4</v>
      </c>
      <c r="G197" s="97"/>
      <c r="H197" s="97"/>
      <c r="I197" s="97">
        <v>1</v>
      </c>
      <c r="J197" s="97"/>
      <c r="K197" s="97"/>
      <c r="L197" s="97"/>
      <c r="M197" s="97"/>
      <c r="N197" s="97"/>
      <c r="O197" s="97">
        <v>1</v>
      </c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>
        <v>3</v>
      </c>
      <c r="AH197" s="97"/>
      <c r="AI197" s="97"/>
      <c r="AJ197" s="97"/>
      <c r="AK197" s="97">
        <v>1</v>
      </c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75" customHeight="1" hidden="1">
      <c r="A198" s="64">
        <v>186</v>
      </c>
      <c r="B198" s="6" t="s">
        <v>434</v>
      </c>
      <c r="C198" s="65" t="s">
        <v>433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25.5" customHeight="1" hidden="1">
      <c r="A199" s="64">
        <v>187</v>
      </c>
      <c r="B199" s="6" t="s">
        <v>435</v>
      </c>
      <c r="C199" s="65" t="s">
        <v>436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25.5" customHeight="1" hidden="1">
      <c r="A200" s="64">
        <v>188</v>
      </c>
      <c r="B200" s="6" t="s">
        <v>437</v>
      </c>
      <c r="C200" s="65" t="s">
        <v>436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33.75" customHeight="1" hidden="1">
      <c r="A201" s="64">
        <v>189</v>
      </c>
      <c r="B201" s="6">
        <v>166</v>
      </c>
      <c r="C201" s="65" t="s">
        <v>438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12" customHeight="1" hidden="1">
      <c r="A202" s="64">
        <v>190</v>
      </c>
      <c r="B202" s="6">
        <v>167</v>
      </c>
      <c r="C202" s="65" t="s">
        <v>439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12.75" customHeight="1" hidden="1">
      <c r="A203" s="64">
        <v>191</v>
      </c>
      <c r="B203" s="6" t="s">
        <v>440</v>
      </c>
      <c r="C203" s="65" t="s">
        <v>441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12.75" customHeight="1" hidden="1">
      <c r="A204" s="64">
        <v>192</v>
      </c>
      <c r="B204" s="6" t="s">
        <v>442</v>
      </c>
      <c r="C204" s="65" t="s">
        <v>441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75" customHeight="1" hidden="1">
      <c r="A205" s="64">
        <v>193</v>
      </c>
      <c r="B205" s="6" t="s">
        <v>443</v>
      </c>
      <c r="C205" s="65" t="s">
        <v>444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75" customHeight="1" hidden="1">
      <c r="A206" s="64">
        <v>194</v>
      </c>
      <c r="B206" s="6" t="s">
        <v>445</v>
      </c>
      <c r="C206" s="65" t="s">
        <v>444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25.5" customHeight="1" hidden="1">
      <c r="A207" s="64">
        <v>195</v>
      </c>
      <c r="B207" s="6">
        <v>170</v>
      </c>
      <c r="C207" s="65" t="s">
        <v>446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25.5" customHeight="1" hidden="1">
      <c r="A208" s="64">
        <v>196</v>
      </c>
      <c r="B208" s="6" t="s">
        <v>447</v>
      </c>
      <c r="C208" s="65" t="s">
        <v>448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25.5" customHeight="1" hidden="1">
      <c r="A209" s="64">
        <v>197</v>
      </c>
      <c r="B209" s="6" t="s">
        <v>449</v>
      </c>
      <c r="C209" s="65" t="s">
        <v>448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25.5" customHeight="1" hidden="1">
      <c r="A210" s="64">
        <v>198</v>
      </c>
      <c r="B210" s="6" t="s">
        <v>450</v>
      </c>
      <c r="C210" s="65" t="s">
        <v>448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12.75" customHeight="1" hidden="1">
      <c r="A211" s="64">
        <v>199</v>
      </c>
      <c r="B211" s="6" t="s">
        <v>451</v>
      </c>
      <c r="C211" s="65" t="s">
        <v>452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12.75" customHeight="1" hidden="1">
      <c r="A212" s="64">
        <v>200</v>
      </c>
      <c r="B212" s="6" t="s">
        <v>453</v>
      </c>
      <c r="C212" s="65" t="s">
        <v>452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75" customHeight="1" hidden="1">
      <c r="A213" s="64">
        <v>201</v>
      </c>
      <c r="B213" s="6" t="s">
        <v>454</v>
      </c>
      <c r="C213" s="65" t="s">
        <v>455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75" customHeight="1" hidden="1">
      <c r="A214" s="64">
        <v>202</v>
      </c>
      <c r="B214" s="6" t="s">
        <v>456</v>
      </c>
      <c r="C214" s="65" t="s">
        <v>455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25.5" customHeight="1" hidden="1">
      <c r="A215" s="64">
        <v>203</v>
      </c>
      <c r="B215" s="6">
        <v>174</v>
      </c>
      <c r="C215" s="65" t="s">
        <v>457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25.5" customHeight="1" hidden="1">
      <c r="A216" s="64">
        <v>204</v>
      </c>
      <c r="B216" s="6" t="s">
        <v>458</v>
      </c>
      <c r="C216" s="65" t="s">
        <v>459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25.5" customHeight="1" hidden="1">
      <c r="A217" s="64">
        <v>205</v>
      </c>
      <c r="B217" s="6" t="s">
        <v>460</v>
      </c>
      <c r="C217" s="65" t="s">
        <v>459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75" customHeight="1" hidden="1">
      <c r="A218" s="64">
        <v>206</v>
      </c>
      <c r="B218" s="6" t="s">
        <v>461</v>
      </c>
      <c r="C218" s="65" t="s">
        <v>462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75" customHeight="1" hidden="1">
      <c r="A219" s="64">
        <v>207</v>
      </c>
      <c r="B219" s="6" t="s">
        <v>463</v>
      </c>
      <c r="C219" s="65" t="s">
        <v>462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75" customHeight="1" hidden="1">
      <c r="A220" s="64">
        <v>208</v>
      </c>
      <c r="B220" s="6" t="s">
        <v>464</v>
      </c>
      <c r="C220" s="65" t="s">
        <v>462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45" customHeight="1" hidden="1">
      <c r="A221" s="64">
        <v>209</v>
      </c>
      <c r="B221" s="6" t="s">
        <v>465</v>
      </c>
      <c r="C221" s="65" t="s">
        <v>466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45" customHeight="1" hidden="1">
      <c r="A222" s="64">
        <v>210</v>
      </c>
      <c r="B222" s="6" t="s">
        <v>467</v>
      </c>
      <c r="C222" s="65" t="s">
        <v>466</v>
      </c>
      <c r="D222" s="65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7"/>
      <c r="AM222" s="97"/>
      <c r="AN222" s="97"/>
      <c r="AO222" s="97"/>
      <c r="AP222" s="97"/>
      <c r="AQ222" s="97"/>
      <c r="AR222" s="97"/>
      <c r="AS222" s="97"/>
      <c r="AT222" s="97"/>
      <c r="AU222" s="95"/>
      <c r="AV222" s="95"/>
    </row>
    <row r="223" spans="1:48" ht="45" customHeight="1" hidden="1">
      <c r="A223" s="64">
        <v>211</v>
      </c>
      <c r="B223" s="6" t="s">
        <v>468</v>
      </c>
      <c r="C223" s="65" t="s">
        <v>466</v>
      </c>
      <c r="D223" s="65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5"/>
      <c r="AV223" s="95"/>
    </row>
    <row r="224" spans="1:48" ht="25.5" customHeight="1" hidden="1">
      <c r="A224" s="64">
        <v>212</v>
      </c>
      <c r="B224" s="6">
        <v>178</v>
      </c>
      <c r="C224" s="65" t="s">
        <v>469</v>
      </c>
      <c r="D224" s="65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7"/>
      <c r="AM224" s="97"/>
      <c r="AN224" s="97"/>
      <c r="AO224" s="97"/>
      <c r="AP224" s="97"/>
      <c r="AQ224" s="97"/>
      <c r="AR224" s="97"/>
      <c r="AS224" s="97"/>
      <c r="AT224" s="97"/>
      <c r="AU224" s="95"/>
      <c r="AV224" s="95"/>
    </row>
    <row r="225" spans="1:48" ht="25.5" customHeight="1" hidden="1">
      <c r="A225" s="64">
        <v>213</v>
      </c>
      <c r="B225" s="6">
        <v>179</v>
      </c>
      <c r="C225" s="65" t="s">
        <v>470</v>
      </c>
      <c r="D225" s="65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7"/>
      <c r="AM225" s="97"/>
      <c r="AN225" s="97"/>
      <c r="AO225" s="97"/>
      <c r="AP225" s="97"/>
      <c r="AQ225" s="97"/>
      <c r="AR225" s="97"/>
      <c r="AS225" s="97"/>
      <c r="AT225" s="97"/>
      <c r="AU225" s="95"/>
      <c r="AV225" s="95"/>
    </row>
    <row r="226" spans="1:48" ht="12.75" customHeight="1" hidden="1">
      <c r="A226" s="64">
        <v>214</v>
      </c>
      <c r="B226" s="6" t="s">
        <v>471</v>
      </c>
      <c r="C226" s="65" t="s">
        <v>472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75" customHeight="1" hidden="1">
      <c r="A227" s="64">
        <v>215</v>
      </c>
      <c r="B227" s="6" t="s">
        <v>473</v>
      </c>
      <c r="C227" s="65" t="s">
        <v>472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33.75" customHeight="1" hidden="1">
      <c r="A228" s="64">
        <v>216</v>
      </c>
      <c r="B228" s="6" t="s">
        <v>474</v>
      </c>
      <c r="C228" s="65" t="s">
        <v>475</v>
      </c>
      <c r="D228" s="65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33.75" customHeight="1" hidden="1">
      <c r="A229" s="64">
        <v>217</v>
      </c>
      <c r="B229" s="6" t="s">
        <v>476</v>
      </c>
      <c r="C229" s="65" t="s">
        <v>475</v>
      </c>
      <c r="D229" s="65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5"/>
      <c r="AV229" s="95"/>
    </row>
    <row r="230" spans="1:48" ht="12.75" customHeight="1" hidden="1">
      <c r="A230" s="64">
        <v>218</v>
      </c>
      <c r="B230" s="6">
        <v>182</v>
      </c>
      <c r="C230" s="65" t="s">
        <v>477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75" customHeight="1" hidden="1">
      <c r="A231" s="64">
        <v>219</v>
      </c>
      <c r="B231" s="6" t="s">
        <v>478</v>
      </c>
      <c r="C231" s="65" t="s">
        <v>479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75" customHeight="1" hidden="1">
      <c r="A232" s="64">
        <v>220</v>
      </c>
      <c r="B232" s="6" t="s">
        <v>480</v>
      </c>
      <c r="C232" s="65" t="s">
        <v>479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75" customHeight="1" hidden="1">
      <c r="A233" s="64">
        <v>221</v>
      </c>
      <c r="B233" s="6" t="s">
        <v>481</v>
      </c>
      <c r="C233" s="65" t="s">
        <v>482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75" customHeight="1" hidden="1">
      <c r="A234" s="64">
        <v>222</v>
      </c>
      <c r="B234" s="6" t="s">
        <v>483</v>
      </c>
      <c r="C234" s="65" t="s">
        <v>482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22</v>
      </c>
      <c r="F235" s="95">
        <f>SUM(F236:F280)</f>
        <v>18</v>
      </c>
      <c r="G235" s="95">
        <f>SUM(G236:G280)</f>
        <v>0</v>
      </c>
      <c r="H235" s="95">
        <f>SUM(H236:H280)</f>
        <v>0</v>
      </c>
      <c r="I235" s="95">
        <f>SUM(I236:I280)</f>
        <v>4</v>
      </c>
      <c r="J235" s="95">
        <f>SUM(J236:J280)</f>
        <v>0</v>
      </c>
      <c r="K235" s="95">
        <f>SUM(K236:K280)</f>
        <v>2</v>
      </c>
      <c r="L235" s="95">
        <f>SUM(L236:L280)</f>
        <v>1</v>
      </c>
      <c r="M235" s="95">
        <f>SUM(M236:M280)</f>
        <v>0</v>
      </c>
      <c r="N235" s="95">
        <f>SUM(N236:N280)</f>
        <v>0</v>
      </c>
      <c r="O235" s="95">
        <f>SUM(O236:O280)</f>
        <v>0</v>
      </c>
      <c r="P235" s="95">
        <f>SUM(P236:P280)</f>
        <v>0</v>
      </c>
      <c r="Q235" s="95">
        <f>SUM(Q236:Q280)</f>
        <v>0</v>
      </c>
      <c r="R235" s="95">
        <f>SUM(R236:R280)</f>
        <v>1</v>
      </c>
      <c r="S235" s="95">
        <f>SUM(S236:S280)</f>
        <v>0</v>
      </c>
      <c r="T235" s="95">
        <f>SUM(T236:T280)</f>
        <v>7</v>
      </c>
      <c r="U235" s="95">
        <f>SUM(U236:U280)</f>
        <v>0</v>
      </c>
      <c r="V235" s="95">
        <f>SUM(V236:V280)</f>
        <v>0</v>
      </c>
      <c r="W235" s="95">
        <f>SUM(W236:W280)</f>
        <v>2</v>
      </c>
      <c r="X235" s="95">
        <f>SUM(X236:X280)</f>
        <v>5</v>
      </c>
      <c r="Y235" s="95">
        <f>SUM(Y236:Y280)</f>
        <v>0</v>
      </c>
      <c r="Z235" s="95">
        <f>SUM(Z236:Z280)</f>
        <v>0</v>
      </c>
      <c r="AA235" s="95">
        <f>SUM(AA236:AA280)</f>
        <v>0</v>
      </c>
      <c r="AB235" s="95">
        <f>SUM(AB236:AB280)</f>
        <v>0</v>
      </c>
      <c r="AC235" s="95">
        <f>SUM(AC236:AC280)</f>
        <v>0</v>
      </c>
      <c r="AD235" s="95">
        <f>SUM(AD236:AD280)</f>
        <v>0</v>
      </c>
      <c r="AE235" s="95">
        <f>SUM(AE236:AE280)</f>
        <v>0</v>
      </c>
      <c r="AF235" s="95">
        <f>SUM(AF236:AF280)</f>
        <v>0</v>
      </c>
      <c r="AG235" s="95">
        <f>SUM(AG236:AG280)</f>
        <v>1</v>
      </c>
      <c r="AH235" s="95">
        <f>SUM(AH236:AH280)</f>
        <v>0</v>
      </c>
      <c r="AI235" s="95">
        <f>SUM(AI236:AI280)</f>
        <v>0</v>
      </c>
      <c r="AJ235" s="95">
        <f>SUM(AJ236:AJ280)</f>
        <v>0</v>
      </c>
      <c r="AK235" s="95">
        <f>SUM(AK236:AK280)</f>
        <v>10</v>
      </c>
      <c r="AL235" s="95">
        <f>SUM(AL236:AL280)</f>
        <v>0</v>
      </c>
      <c r="AM235" s="95">
        <f>SUM(AM236:AM280)</f>
        <v>0</v>
      </c>
      <c r="AN235" s="95">
        <f>SUM(AN236:AN280)</f>
        <v>0</v>
      </c>
      <c r="AO235" s="95">
        <f>SUM(AO236:AO280)</f>
        <v>0</v>
      </c>
      <c r="AP235" s="95">
        <f>SUM(AP236:AP280)</f>
        <v>1</v>
      </c>
      <c r="AQ235" s="95">
        <f>SUM(AQ236:AQ280)</f>
        <v>0</v>
      </c>
      <c r="AR235" s="95">
        <f>SUM(AR236:AR280)</f>
        <v>4</v>
      </c>
      <c r="AS235" s="95">
        <f>SUM(AS236:AS280)</f>
        <v>3</v>
      </c>
      <c r="AT235" s="95">
        <f>SUM(AT236:AT280)</f>
        <v>0</v>
      </c>
      <c r="AU235" s="95">
        <f>SUM(AU236:AU280)</f>
        <v>0</v>
      </c>
      <c r="AV235" s="95">
        <f>SUM(AV236:AV280)</f>
        <v>0</v>
      </c>
    </row>
    <row r="236" spans="1:48" ht="12.75" customHeight="1">
      <c r="A236" s="64">
        <v>224</v>
      </c>
      <c r="B236" s="6" t="s">
        <v>486</v>
      </c>
      <c r="C236" s="65" t="s">
        <v>487</v>
      </c>
      <c r="D236" s="65"/>
      <c r="E236" s="97">
        <v>3</v>
      </c>
      <c r="F236" s="97">
        <v>2</v>
      </c>
      <c r="G236" s="97"/>
      <c r="H236" s="97"/>
      <c r="I236" s="97">
        <v>1</v>
      </c>
      <c r="J236" s="97"/>
      <c r="K236" s="97"/>
      <c r="L236" s="97">
        <v>1</v>
      </c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>
        <v>1</v>
      </c>
      <c r="AH236" s="97"/>
      <c r="AI236" s="97"/>
      <c r="AJ236" s="97"/>
      <c r="AK236" s="97">
        <v>1</v>
      </c>
      <c r="AL236" s="97"/>
      <c r="AM236" s="97"/>
      <c r="AN236" s="97"/>
      <c r="AO236" s="97"/>
      <c r="AP236" s="97"/>
      <c r="AQ236" s="97"/>
      <c r="AR236" s="97">
        <v>1</v>
      </c>
      <c r="AS236" s="97"/>
      <c r="AT236" s="97"/>
      <c r="AU236" s="95"/>
      <c r="AV236" s="95"/>
    </row>
    <row r="237" spans="1:48" ht="12.75" customHeight="1">
      <c r="A237" s="64">
        <v>225</v>
      </c>
      <c r="B237" s="6" t="s">
        <v>488</v>
      </c>
      <c r="C237" s="65" t="s">
        <v>487</v>
      </c>
      <c r="D237" s="65"/>
      <c r="E237" s="97">
        <v>2</v>
      </c>
      <c r="F237" s="97">
        <v>2</v>
      </c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>
        <v>2</v>
      </c>
      <c r="U237" s="97"/>
      <c r="V237" s="97"/>
      <c r="W237" s="97"/>
      <c r="X237" s="97">
        <v>2</v>
      </c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7"/>
      <c r="AM237" s="97"/>
      <c r="AN237" s="97"/>
      <c r="AO237" s="97"/>
      <c r="AP237" s="97"/>
      <c r="AQ237" s="97"/>
      <c r="AR237" s="97"/>
      <c r="AS237" s="97">
        <v>2</v>
      </c>
      <c r="AT237" s="97"/>
      <c r="AU237" s="95"/>
      <c r="AV237" s="95"/>
    </row>
    <row r="238" spans="1:48" ht="12.75" customHeight="1">
      <c r="A238" s="64">
        <v>226</v>
      </c>
      <c r="B238" s="6" t="s">
        <v>489</v>
      </c>
      <c r="C238" s="65" t="s">
        <v>487</v>
      </c>
      <c r="D238" s="65"/>
      <c r="E238" s="97">
        <v>7</v>
      </c>
      <c r="F238" s="97">
        <v>7</v>
      </c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>
        <v>2</v>
      </c>
      <c r="U238" s="97"/>
      <c r="V238" s="97"/>
      <c r="W238" s="97">
        <v>2</v>
      </c>
      <c r="X238" s="97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>
        <v>5</v>
      </c>
      <c r="AL238" s="97"/>
      <c r="AM238" s="97"/>
      <c r="AN238" s="97"/>
      <c r="AO238" s="97"/>
      <c r="AP238" s="97"/>
      <c r="AQ238" s="97"/>
      <c r="AR238" s="97">
        <v>2</v>
      </c>
      <c r="AS238" s="97"/>
      <c r="AT238" s="97"/>
      <c r="AU238" s="95"/>
      <c r="AV238" s="95"/>
    </row>
    <row r="239" spans="1:48" ht="12.75" customHeight="1">
      <c r="A239" s="64">
        <v>227</v>
      </c>
      <c r="B239" s="6" t="s">
        <v>490</v>
      </c>
      <c r="C239" s="65" t="s">
        <v>487</v>
      </c>
      <c r="D239" s="65"/>
      <c r="E239" s="97">
        <v>4</v>
      </c>
      <c r="F239" s="97">
        <v>4</v>
      </c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>
        <v>1</v>
      </c>
      <c r="U239" s="97"/>
      <c r="V239" s="97"/>
      <c r="W239" s="97"/>
      <c r="X239" s="97">
        <v>1</v>
      </c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>
        <v>3</v>
      </c>
      <c r="AL239" s="97"/>
      <c r="AM239" s="97"/>
      <c r="AN239" s="97"/>
      <c r="AO239" s="97"/>
      <c r="AP239" s="97"/>
      <c r="AQ239" s="97"/>
      <c r="AR239" s="97"/>
      <c r="AS239" s="97"/>
      <c r="AT239" s="97"/>
      <c r="AU239" s="95"/>
      <c r="AV239" s="95"/>
    </row>
    <row r="240" spans="1:48" ht="12.75" customHeight="1" hidden="1">
      <c r="A240" s="64">
        <v>228</v>
      </c>
      <c r="B240" s="6" t="s">
        <v>491</v>
      </c>
      <c r="C240" s="65" t="s">
        <v>487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75" customHeight="1" hidden="1">
      <c r="A241" s="64">
        <v>229</v>
      </c>
      <c r="B241" s="6" t="s">
        <v>492</v>
      </c>
      <c r="C241" s="65" t="s">
        <v>493</v>
      </c>
      <c r="D241" s="65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75" customHeight="1">
      <c r="A242" s="64">
        <v>230</v>
      </c>
      <c r="B242" s="6" t="s">
        <v>494</v>
      </c>
      <c r="C242" s="65" t="s">
        <v>493</v>
      </c>
      <c r="D242" s="65"/>
      <c r="E242" s="97">
        <v>2</v>
      </c>
      <c r="F242" s="97">
        <v>2</v>
      </c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>
        <v>2</v>
      </c>
      <c r="U242" s="97"/>
      <c r="V242" s="97"/>
      <c r="W242" s="97"/>
      <c r="X242" s="97">
        <v>2</v>
      </c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>
        <v>1</v>
      </c>
      <c r="AT242" s="97"/>
      <c r="AU242" s="95"/>
      <c r="AV242" s="95"/>
    </row>
    <row r="243" spans="1:48" ht="12.75" customHeight="1" hidden="1">
      <c r="A243" s="64">
        <v>231</v>
      </c>
      <c r="B243" s="6" t="s">
        <v>495</v>
      </c>
      <c r="C243" s="65" t="s">
        <v>493</v>
      </c>
      <c r="D243" s="65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75" customHeight="1" hidden="1">
      <c r="A244" s="64">
        <v>232</v>
      </c>
      <c r="B244" s="6" t="s">
        <v>496</v>
      </c>
      <c r="C244" s="65" t="s">
        <v>493</v>
      </c>
      <c r="D244" s="65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5"/>
      <c r="AV244" s="95"/>
    </row>
    <row r="245" spans="1:48" ht="12.75" customHeight="1" hidden="1">
      <c r="A245" s="64">
        <v>233</v>
      </c>
      <c r="B245" s="6" t="s">
        <v>497</v>
      </c>
      <c r="C245" s="65" t="s">
        <v>493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75" customHeight="1" hidden="1">
      <c r="A246" s="64">
        <v>234</v>
      </c>
      <c r="B246" s="6" t="s">
        <v>498</v>
      </c>
      <c r="C246" s="65" t="s">
        <v>499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12.75" customHeight="1" hidden="1">
      <c r="A247" s="64">
        <v>235</v>
      </c>
      <c r="B247" s="6" t="s">
        <v>500</v>
      </c>
      <c r="C247" s="65" t="s">
        <v>499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12.75" customHeight="1" hidden="1">
      <c r="A248" s="64">
        <v>236</v>
      </c>
      <c r="B248" s="6" t="s">
        <v>501</v>
      </c>
      <c r="C248" s="65" t="s">
        <v>499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12.75" customHeight="1" hidden="1">
      <c r="A249" s="64">
        <v>237</v>
      </c>
      <c r="B249" s="6" t="s">
        <v>502</v>
      </c>
      <c r="C249" s="65" t="s">
        <v>499</v>
      </c>
      <c r="D249" s="6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5" customHeight="1" hidden="1">
      <c r="A250" s="64">
        <v>238</v>
      </c>
      <c r="B250" s="6" t="s">
        <v>503</v>
      </c>
      <c r="C250" s="65" t="s">
        <v>504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5" customHeight="1" hidden="1">
      <c r="A251" s="64">
        <v>239</v>
      </c>
      <c r="B251" s="6" t="s">
        <v>505</v>
      </c>
      <c r="C251" s="65" t="s">
        <v>504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12.75" customHeight="1" hidden="1">
      <c r="A252" s="64">
        <v>240</v>
      </c>
      <c r="B252" s="6" t="s">
        <v>506</v>
      </c>
      <c r="C252" s="65" t="s">
        <v>507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12.75" customHeight="1" hidden="1">
      <c r="A253" s="64">
        <v>241</v>
      </c>
      <c r="B253" s="6" t="s">
        <v>508</v>
      </c>
      <c r="C253" s="65" t="s">
        <v>507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12.75" customHeight="1" hidden="1">
      <c r="A254" s="64">
        <v>242</v>
      </c>
      <c r="B254" s="6" t="s">
        <v>509</v>
      </c>
      <c r="C254" s="65" t="s">
        <v>507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75" customHeight="1" hidden="1">
      <c r="A255" s="64">
        <v>243</v>
      </c>
      <c r="B255" s="6" t="s">
        <v>510</v>
      </c>
      <c r="C255" s="65" t="s">
        <v>507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75" customHeight="1">
      <c r="A256" s="64">
        <v>244</v>
      </c>
      <c r="B256" s="6" t="s">
        <v>511</v>
      </c>
      <c r="C256" s="65" t="s">
        <v>512</v>
      </c>
      <c r="D256" s="65"/>
      <c r="E256" s="97">
        <v>3</v>
      </c>
      <c r="F256" s="97"/>
      <c r="G256" s="97"/>
      <c r="H256" s="97"/>
      <c r="I256" s="97">
        <v>3</v>
      </c>
      <c r="J256" s="97"/>
      <c r="K256" s="97">
        <v>2</v>
      </c>
      <c r="L256" s="97"/>
      <c r="M256" s="97"/>
      <c r="N256" s="97"/>
      <c r="O256" s="97"/>
      <c r="P256" s="97"/>
      <c r="Q256" s="97"/>
      <c r="R256" s="97">
        <v>1</v>
      </c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75" customHeight="1" hidden="1">
      <c r="A257" s="64">
        <v>245</v>
      </c>
      <c r="B257" s="6" t="s">
        <v>513</v>
      </c>
      <c r="C257" s="65" t="s">
        <v>512</v>
      </c>
      <c r="D257" s="65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5"/>
      <c r="AV257" s="95"/>
    </row>
    <row r="258" spans="1:48" ht="12.75" customHeight="1" hidden="1">
      <c r="A258" s="64">
        <v>246</v>
      </c>
      <c r="B258" s="6" t="s">
        <v>514</v>
      </c>
      <c r="C258" s="65" t="s">
        <v>512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75" customHeight="1" hidden="1">
      <c r="A259" s="64">
        <v>247</v>
      </c>
      <c r="B259" s="6" t="s">
        <v>515</v>
      </c>
      <c r="C259" s="65" t="s">
        <v>512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25.5" customHeight="1" hidden="1">
      <c r="A260" s="64">
        <v>248</v>
      </c>
      <c r="B260" s="6" t="s">
        <v>516</v>
      </c>
      <c r="C260" s="65" t="s">
        <v>517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25.5" customHeight="1" hidden="1">
      <c r="A261" s="64">
        <v>249</v>
      </c>
      <c r="B261" s="6" t="s">
        <v>518</v>
      </c>
      <c r="C261" s="65" t="s">
        <v>517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25.5" customHeight="1">
      <c r="A262" s="64">
        <v>250</v>
      </c>
      <c r="B262" s="6" t="s">
        <v>519</v>
      </c>
      <c r="C262" s="65" t="s">
        <v>517</v>
      </c>
      <c r="D262" s="65"/>
      <c r="E262" s="97">
        <v>1</v>
      </c>
      <c r="F262" s="97">
        <v>1</v>
      </c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>
        <v>1</v>
      </c>
      <c r="AL262" s="97"/>
      <c r="AM262" s="97"/>
      <c r="AN262" s="97"/>
      <c r="AO262" s="97"/>
      <c r="AP262" s="97">
        <v>1</v>
      </c>
      <c r="AQ262" s="97"/>
      <c r="AR262" s="97">
        <v>1</v>
      </c>
      <c r="AS262" s="97"/>
      <c r="AT262" s="97"/>
      <c r="AU262" s="95"/>
      <c r="AV262" s="95"/>
    </row>
    <row r="263" spans="1:48" ht="25.5" customHeight="1" hidden="1">
      <c r="A263" s="64">
        <v>251</v>
      </c>
      <c r="B263" s="6" t="s">
        <v>520</v>
      </c>
      <c r="C263" s="65" t="s">
        <v>517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5" customHeight="1" hidden="1">
      <c r="A264" s="64">
        <v>252</v>
      </c>
      <c r="B264" s="6" t="s">
        <v>521</v>
      </c>
      <c r="C264" s="65" t="s">
        <v>517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5" customHeight="1" hidden="1">
      <c r="A265" s="64">
        <v>253</v>
      </c>
      <c r="B265" s="6" t="s">
        <v>522</v>
      </c>
      <c r="C265" s="65" t="s">
        <v>523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5" customHeight="1" hidden="1">
      <c r="A266" s="64">
        <v>254</v>
      </c>
      <c r="B266" s="6" t="s">
        <v>524</v>
      </c>
      <c r="C266" s="65" t="s">
        <v>523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5" customHeight="1" hidden="1">
      <c r="A267" s="64">
        <v>255</v>
      </c>
      <c r="B267" s="6">
        <v>193</v>
      </c>
      <c r="C267" s="65" t="s">
        <v>525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12.75" customHeight="1" hidden="1">
      <c r="A268" s="64">
        <v>256</v>
      </c>
      <c r="B268" s="6" t="s">
        <v>526</v>
      </c>
      <c r="C268" s="65" t="s">
        <v>527</v>
      </c>
      <c r="D268" s="65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7"/>
      <c r="AM268" s="97"/>
      <c r="AN268" s="97"/>
      <c r="AO268" s="97"/>
      <c r="AP268" s="97"/>
      <c r="AQ268" s="97"/>
      <c r="AR268" s="97"/>
      <c r="AS268" s="97"/>
      <c r="AT268" s="97"/>
      <c r="AU268" s="95"/>
      <c r="AV268" s="95"/>
    </row>
    <row r="269" spans="1:48" ht="12.75" customHeight="1" hidden="1">
      <c r="A269" s="64">
        <v>257</v>
      </c>
      <c r="B269" s="6" t="s">
        <v>528</v>
      </c>
      <c r="C269" s="65" t="s">
        <v>527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12.75" customHeight="1" hidden="1">
      <c r="A270" s="64">
        <v>258</v>
      </c>
      <c r="B270" s="6" t="s">
        <v>529</v>
      </c>
      <c r="C270" s="65" t="s">
        <v>530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12.75" customHeight="1" hidden="1">
      <c r="A271" s="64">
        <v>259</v>
      </c>
      <c r="B271" s="6" t="s">
        <v>531</v>
      </c>
      <c r="C271" s="65" t="s">
        <v>530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12.75" customHeight="1" hidden="1">
      <c r="A272" s="64">
        <v>260</v>
      </c>
      <c r="B272" s="6" t="s">
        <v>532</v>
      </c>
      <c r="C272" s="65" t="s">
        <v>530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12.75" customHeight="1" hidden="1">
      <c r="A273" s="64">
        <v>261</v>
      </c>
      <c r="B273" s="6">
        <v>195</v>
      </c>
      <c r="C273" s="65" t="s">
        <v>533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75" customHeight="1" hidden="1">
      <c r="A274" s="64">
        <v>262</v>
      </c>
      <c r="B274" s="6">
        <v>196</v>
      </c>
      <c r="C274" s="65" t="s">
        <v>534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75" customHeight="1" hidden="1">
      <c r="A275" s="64">
        <v>263</v>
      </c>
      <c r="B275" s="6">
        <v>197</v>
      </c>
      <c r="C275" s="65" t="s">
        <v>535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25.5" customHeight="1" hidden="1">
      <c r="A276" s="64">
        <v>264</v>
      </c>
      <c r="B276" s="6" t="s">
        <v>536</v>
      </c>
      <c r="C276" s="65" t="s">
        <v>537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25.5" customHeight="1" hidden="1">
      <c r="A277" s="64">
        <v>265</v>
      </c>
      <c r="B277" s="6" t="s">
        <v>538</v>
      </c>
      <c r="C277" s="65" t="s">
        <v>537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25.5" customHeight="1" hidden="1">
      <c r="A278" s="64">
        <v>266</v>
      </c>
      <c r="B278" s="6" t="s">
        <v>539</v>
      </c>
      <c r="C278" s="65" t="s">
        <v>537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5" customHeight="1" hidden="1">
      <c r="A279" s="64">
        <v>267</v>
      </c>
      <c r="B279" s="6" t="s">
        <v>540</v>
      </c>
      <c r="C279" s="65" t="s">
        <v>537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5" customHeight="1" hidden="1">
      <c r="A280" s="64">
        <v>268</v>
      </c>
      <c r="B280" s="6">
        <v>198</v>
      </c>
      <c r="C280" s="65" t="s">
        <v>541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0</v>
      </c>
      <c r="F281" s="95">
        <f>SUM(F282:F410)</f>
        <v>0</v>
      </c>
      <c r="G281" s="95">
        <f>SUM(G282:G410)</f>
        <v>0</v>
      </c>
      <c r="H281" s="95">
        <f>SUM(H282:H410)</f>
        <v>0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0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0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0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</row>
    <row r="282" spans="1:48" ht="48" customHeight="1" hidden="1">
      <c r="A282" s="64">
        <v>270</v>
      </c>
      <c r="B282" s="6" t="s">
        <v>544</v>
      </c>
      <c r="C282" s="65" t="s">
        <v>545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48" customHeight="1" hidden="1">
      <c r="A283" s="64">
        <v>271</v>
      </c>
      <c r="B283" s="6" t="s">
        <v>546</v>
      </c>
      <c r="C283" s="65" t="s">
        <v>545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48" customHeight="1" hidden="1">
      <c r="A284" s="64">
        <v>272</v>
      </c>
      <c r="B284" s="6" t="s">
        <v>547</v>
      </c>
      <c r="C284" s="65" t="s">
        <v>545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42" customHeight="1" hidden="1">
      <c r="A285" s="64">
        <v>273</v>
      </c>
      <c r="B285" s="6" t="s">
        <v>548</v>
      </c>
      <c r="C285" s="65" t="s">
        <v>549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42" customHeight="1" hidden="1">
      <c r="A286" s="64">
        <v>274</v>
      </c>
      <c r="B286" s="6" t="s">
        <v>550</v>
      </c>
      <c r="C286" s="65" t="s">
        <v>549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12.75" customHeight="1" hidden="1">
      <c r="A287" s="64">
        <v>275</v>
      </c>
      <c r="B287" s="6" t="s">
        <v>551</v>
      </c>
      <c r="C287" s="65" t="s">
        <v>552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12.75" customHeight="1" hidden="1">
      <c r="A288" s="64">
        <v>276</v>
      </c>
      <c r="B288" s="6" t="s">
        <v>553</v>
      </c>
      <c r="C288" s="65" t="s">
        <v>552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12.75" customHeight="1" hidden="1">
      <c r="A289" s="64">
        <v>277</v>
      </c>
      <c r="B289" s="6" t="s">
        <v>2336</v>
      </c>
      <c r="C289" s="65" t="s">
        <v>2338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75" customHeight="1" hidden="1">
      <c r="A290" s="64">
        <v>278</v>
      </c>
      <c r="B290" s="6" t="s">
        <v>2337</v>
      </c>
      <c r="C290" s="65" t="s">
        <v>2338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75" customHeight="1" hidden="1">
      <c r="A291" s="64">
        <v>279</v>
      </c>
      <c r="B291" s="6" t="s">
        <v>2345</v>
      </c>
      <c r="C291" s="65" t="s">
        <v>2338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25.5" customHeight="1" hidden="1">
      <c r="A295" s="64">
        <v>283</v>
      </c>
      <c r="B295" s="6" t="s">
        <v>554</v>
      </c>
      <c r="C295" s="65" t="s">
        <v>555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25.5" customHeight="1" hidden="1">
      <c r="A296" s="64">
        <v>284</v>
      </c>
      <c r="B296" s="6" t="s">
        <v>556</v>
      </c>
      <c r="C296" s="65" t="s">
        <v>555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5.5" customHeight="1" hidden="1">
      <c r="A297" s="64">
        <v>285</v>
      </c>
      <c r="B297" s="6" t="s">
        <v>557</v>
      </c>
      <c r="C297" s="65" t="s">
        <v>558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5.5" customHeight="1" hidden="1">
      <c r="A298" s="64">
        <v>286</v>
      </c>
      <c r="B298" s="6" t="s">
        <v>559</v>
      </c>
      <c r="C298" s="65" t="s">
        <v>558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33.75" customHeight="1" hidden="1">
      <c r="A299" s="64">
        <v>287</v>
      </c>
      <c r="B299" s="6" t="s">
        <v>560</v>
      </c>
      <c r="C299" s="65" t="s">
        <v>561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33.75" customHeight="1" hidden="1">
      <c r="A300" s="64">
        <v>288</v>
      </c>
      <c r="B300" s="6" t="s">
        <v>562</v>
      </c>
      <c r="C300" s="65" t="s">
        <v>561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33.75" customHeight="1" hidden="1">
      <c r="A301" s="64">
        <v>289</v>
      </c>
      <c r="B301" s="6" t="s">
        <v>563</v>
      </c>
      <c r="C301" s="65" t="s">
        <v>564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33.75" customHeight="1" hidden="1">
      <c r="A302" s="64">
        <v>290</v>
      </c>
      <c r="B302" s="6" t="s">
        <v>565</v>
      </c>
      <c r="C302" s="65" t="s">
        <v>564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5" customHeight="1" hidden="1">
      <c r="A303" s="64">
        <v>291</v>
      </c>
      <c r="B303" s="6" t="s">
        <v>566</v>
      </c>
      <c r="C303" s="65" t="s">
        <v>567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5" customHeight="1" hidden="1">
      <c r="A304" s="64">
        <v>292</v>
      </c>
      <c r="B304" s="6" t="s">
        <v>568</v>
      </c>
      <c r="C304" s="65" t="s">
        <v>567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5" customHeight="1" hidden="1">
      <c r="A305" s="64">
        <v>293</v>
      </c>
      <c r="B305" s="6" t="s">
        <v>569</v>
      </c>
      <c r="C305" s="65" t="s">
        <v>567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12.75" customHeight="1" hidden="1">
      <c r="A306" s="64">
        <v>294</v>
      </c>
      <c r="B306" s="6" t="s">
        <v>570</v>
      </c>
      <c r="C306" s="65" t="s">
        <v>571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12.75" customHeight="1" hidden="1">
      <c r="A307" s="64">
        <v>295</v>
      </c>
      <c r="B307" s="6" t="s">
        <v>572</v>
      </c>
      <c r="C307" s="65" t="s">
        <v>571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23.25" customHeight="1" hidden="1">
      <c r="A308" s="64">
        <v>296</v>
      </c>
      <c r="B308" s="6" t="s">
        <v>573</v>
      </c>
      <c r="C308" s="65" t="s">
        <v>574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23.25" customHeight="1" hidden="1">
      <c r="A309" s="64">
        <v>297</v>
      </c>
      <c r="B309" s="6" t="s">
        <v>575</v>
      </c>
      <c r="C309" s="65" t="s">
        <v>574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12.75" customHeight="1" hidden="1">
      <c r="A310" s="64">
        <v>298</v>
      </c>
      <c r="B310" s="6" t="s">
        <v>576</v>
      </c>
      <c r="C310" s="65" t="s">
        <v>577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12.75" customHeight="1" hidden="1">
      <c r="A311" s="64">
        <v>299</v>
      </c>
      <c r="B311" s="6" t="s">
        <v>578</v>
      </c>
      <c r="C311" s="65" t="s">
        <v>577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12.75" customHeight="1" hidden="1">
      <c r="A312" s="64">
        <v>300</v>
      </c>
      <c r="B312" s="6" t="s">
        <v>579</v>
      </c>
      <c r="C312" s="65" t="s">
        <v>577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3.25" customHeight="1" hidden="1">
      <c r="A313" s="64">
        <v>301</v>
      </c>
      <c r="B313" s="6" t="s">
        <v>580</v>
      </c>
      <c r="C313" s="65" t="s">
        <v>581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3.25" customHeight="1" hidden="1">
      <c r="A314" s="64">
        <v>302</v>
      </c>
      <c r="B314" s="6" t="s">
        <v>582</v>
      </c>
      <c r="C314" s="65" t="s">
        <v>581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3.25" customHeight="1" hidden="1">
      <c r="A315" s="64">
        <v>303</v>
      </c>
      <c r="B315" s="6" t="s">
        <v>583</v>
      </c>
      <c r="C315" s="65" t="s">
        <v>581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12.75" customHeight="1" hidden="1">
      <c r="A316" s="64">
        <v>304</v>
      </c>
      <c r="B316" s="6" t="s">
        <v>584</v>
      </c>
      <c r="C316" s="65" t="s">
        <v>585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12.75" customHeight="1" hidden="1">
      <c r="A317" s="64">
        <v>305</v>
      </c>
      <c r="B317" s="6" t="s">
        <v>586</v>
      </c>
      <c r="C317" s="65" t="s">
        <v>585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12.75" customHeight="1" hidden="1">
      <c r="A318" s="64">
        <v>306</v>
      </c>
      <c r="B318" s="6" t="s">
        <v>587</v>
      </c>
      <c r="C318" s="65" t="s">
        <v>585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5" customHeight="1" hidden="1">
      <c r="A319" s="64">
        <v>307</v>
      </c>
      <c r="B319" s="6" t="s">
        <v>588</v>
      </c>
      <c r="C319" s="65" t="s">
        <v>589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5" customHeight="1" hidden="1">
      <c r="A320" s="64">
        <v>308</v>
      </c>
      <c r="B320" s="6" t="s">
        <v>590</v>
      </c>
      <c r="C320" s="65" t="s">
        <v>591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5" customHeight="1" hidden="1">
      <c r="A321" s="64">
        <v>309</v>
      </c>
      <c r="B321" s="6" t="s">
        <v>592</v>
      </c>
      <c r="C321" s="65" t="s">
        <v>591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5" customHeight="1" hidden="1">
      <c r="A322" s="64">
        <v>310</v>
      </c>
      <c r="B322" s="6" t="s">
        <v>593</v>
      </c>
      <c r="C322" s="65" t="s">
        <v>591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33.75" customHeight="1" hidden="1">
      <c r="A323" s="64">
        <v>311</v>
      </c>
      <c r="B323" s="6" t="s">
        <v>594</v>
      </c>
      <c r="C323" s="65" t="s">
        <v>595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33.75" customHeight="1" hidden="1">
      <c r="A324" s="64">
        <v>312</v>
      </c>
      <c r="B324" s="6" t="s">
        <v>596</v>
      </c>
      <c r="C324" s="65" t="s">
        <v>595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44.25" customHeight="1" hidden="1">
      <c r="A325" s="64">
        <v>313</v>
      </c>
      <c r="B325" s="6" t="s">
        <v>597</v>
      </c>
      <c r="C325" s="65" t="s">
        <v>598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44.25" customHeight="1" hidden="1">
      <c r="A326" s="64">
        <v>314</v>
      </c>
      <c r="B326" s="6" t="s">
        <v>599</v>
      </c>
      <c r="C326" s="65" t="s">
        <v>598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33.75" customHeight="1" hidden="1">
      <c r="A327" s="64">
        <v>315</v>
      </c>
      <c r="B327" s="6" t="s">
        <v>600</v>
      </c>
      <c r="C327" s="65" t="s">
        <v>601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33.75" customHeight="1" hidden="1">
      <c r="A328" s="64">
        <v>316</v>
      </c>
      <c r="B328" s="6" t="s">
        <v>602</v>
      </c>
      <c r="C328" s="65" t="s">
        <v>601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25.5" customHeight="1" hidden="1">
      <c r="A329" s="64">
        <v>317</v>
      </c>
      <c r="B329" s="6" t="s">
        <v>603</v>
      </c>
      <c r="C329" s="65" t="s">
        <v>604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25.5" customHeight="1" hidden="1">
      <c r="A330" s="64">
        <v>318</v>
      </c>
      <c r="B330" s="6" t="s">
        <v>605</v>
      </c>
      <c r="C330" s="65" t="s">
        <v>604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25.5" customHeight="1" hidden="1">
      <c r="A331" s="64">
        <v>319</v>
      </c>
      <c r="B331" s="6" t="s">
        <v>606</v>
      </c>
      <c r="C331" s="65" t="s">
        <v>604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44.25" customHeight="1" hidden="1">
      <c r="A332" s="64">
        <v>320</v>
      </c>
      <c r="B332" s="6" t="s">
        <v>607</v>
      </c>
      <c r="C332" s="65" t="s">
        <v>608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44.25" customHeight="1" hidden="1">
      <c r="A333" s="64">
        <v>321</v>
      </c>
      <c r="B333" s="6" t="s">
        <v>609</v>
      </c>
      <c r="C333" s="65" t="s">
        <v>608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44.25" customHeight="1" hidden="1">
      <c r="A334" s="64">
        <v>322</v>
      </c>
      <c r="B334" s="6" t="s">
        <v>610</v>
      </c>
      <c r="C334" s="65" t="s">
        <v>608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25.5" customHeight="1" hidden="1">
      <c r="A335" s="64">
        <v>323</v>
      </c>
      <c r="B335" s="6" t="s">
        <v>611</v>
      </c>
      <c r="C335" s="65" t="s">
        <v>2476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25.5" customHeight="1" hidden="1">
      <c r="A336" s="64">
        <v>324</v>
      </c>
      <c r="B336" s="6" t="s">
        <v>613</v>
      </c>
      <c r="C336" s="65" t="s">
        <v>2476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25.5" customHeight="1" hidden="1">
      <c r="A337" s="64">
        <v>325</v>
      </c>
      <c r="B337" s="6">
        <v>214</v>
      </c>
      <c r="C337" s="65" t="s">
        <v>614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25.5" customHeight="1" hidden="1">
      <c r="A338" s="64">
        <v>326</v>
      </c>
      <c r="B338" s="6">
        <v>215</v>
      </c>
      <c r="C338" s="65" t="s">
        <v>615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24" customHeight="1" hidden="1">
      <c r="A339" s="64">
        <v>327</v>
      </c>
      <c r="B339" s="6" t="s">
        <v>616</v>
      </c>
      <c r="C339" s="65" t="s">
        <v>617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24" customHeight="1" hidden="1">
      <c r="A340" s="64">
        <v>328</v>
      </c>
      <c r="B340" s="6" t="s">
        <v>618</v>
      </c>
      <c r="C340" s="65" t="s">
        <v>617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25.5" customHeight="1" hidden="1">
      <c r="A341" s="64">
        <v>329</v>
      </c>
      <c r="B341" s="6" t="s">
        <v>619</v>
      </c>
      <c r="C341" s="65" t="s">
        <v>620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25.5" customHeight="1" hidden="1">
      <c r="A342" s="64">
        <v>330</v>
      </c>
      <c r="B342" s="6" t="s">
        <v>621</v>
      </c>
      <c r="C342" s="65" t="s">
        <v>620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75" customHeight="1" hidden="1">
      <c r="A343" s="64">
        <v>331</v>
      </c>
      <c r="B343" s="6">
        <v>218</v>
      </c>
      <c r="C343" s="65" t="s">
        <v>622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12.75" customHeight="1" hidden="1">
      <c r="A344" s="64">
        <v>332</v>
      </c>
      <c r="B344" s="6" t="s">
        <v>623</v>
      </c>
      <c r="C344" s="65" t="s">
        <v>624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12.75" customHeight="1" hidden="1">
      <c r="A345" s="64">
        <v>333</v>
      </c>
      <c r="B345" s="6">
        <v>219</v>
      </c>
      <c r="C345" s="65" t="s">
        <v>625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12.75" customHeight="1" hidden="1">
      <c r="A346" s="64">
        <v>334</v>
      </c>
      <c r="B346" s="6">
        <v>220</v>
      </c>
      <c r="C346" s="65" t="s">
        <v>626</v>
      </c>
      <c r="D346" s="65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12.75" customHeight="1" hidden="1">
      <c r="A347" s="64">
        <v>335</v>
      </c>
      <c r="B347" s="64" t="s">
        <v>627</v>
      </c>
      <c r="C347" s="65" t="s">
        <v>628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12.75" customHeight="1" hidden="1">
      <c r="A348" s="64">
        <v>336</v>
      </c>
      <c r="B348" s="64" t="s">
        <v>629</v>
      </c>
      <c r="C348" s="65" t="s">
        <v>628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12.75" customHeight="1" hidden="1">
      <c r="A349" s="64">
        <v>337</v>
      </c>
      <c r="B349" s="64" t="s">
        <v>630</v>
      </c>
      <c r="C349" s="65" t="s">
        <v>628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12.75" customHeight="1" hidden="1">
      <c r="A350" s="64">
        <v>338</v>
      </c>
      <c r="B350" s="64" t="s">
        <v>631</v>
      </c>
      <c r="C350" s="65" t="s">
        <v>628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75" customHeight="1" hidden="1">
      <c r="A351" s="64">
        <v>339</v>
      </c>
      <c r="B351" s="64" t="s">
        <v>632</v>
      </c>
      <c r="C351" s="65" t="s">
        <v>633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75" customHeight="1" hidden="1">
      <c r="A352" s="64">
        <v>340</v>
      </c>
      <c r="B352" s="6">
        <v>221</v>
      </c>
      <c r="C352" s="65" t="s">
        <v>634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75" customHeight="1" hidden="1">
      <c r="A353" s="64">
        <v>341</v>
      </c>
      <c r="B353" s="6" t="s">
        <v>635</v>
      </c>
      <c r="C353" s="65" t="s">
        <v>636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75" customHeight="1" hidden="1">
      <c r="A354" s="64">
        <v>342</v>
      </c>
      <c r="B354" s="6" t="s">
        <v>637</v>
      </c>
      <c r="C354" s="65" t="s">
        <v>636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12.75" customHeight="1" hidden="1">
      <c r="A355" s="64">
        <v>343</v>
      </c>
      <c r="B355" s="6" t="s">
        <v>638</v>
      </c>
      <c r="C355" s="65" t="s">
        <v>2508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75" customHeight="1" hidden="1">
      <c r="A356" s="64">
        <v>344</v>
      </c>
      <c r="B356" s="6" t="s">
        <v>639</v>
      </c>
      <c r="C356" s="65" t="s">
        <v>2508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75" customHeight="1" hidden="1">
      <c r="A357" s="64">
        <v>345</v>
      </c>
      <c r="B357" s="6" t="s">
        <v>2511</v>
      </c>
      <c r="C357" s="65" t="s">
        <v>2513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12.75" customHeight="1" hidden="1">
      <c r="A358" s="64">
        <v>346</v>
      </c>
      <c r="B358" s="6" t="s">
        <v>2512</v>
      </c>
      <c r="C358" s="65" t="s">
        <v>2513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12.75" customHeight="1" hidden="1">
      <c r="A359" s="64">
        <v>347</v>
      </c>
      <c r="B359" s="6">
        <v>223</v>
      </c>
      <c r="C359" s="65" t="s">
        <v>640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5" customHeight="1" hidden="1">
      <c r="A360" s="64">
        <v>348</v>
      </c>
      <c r="B360" s="6" t="s">
        <v>641</v>
      </c>
      <c r="C360" s="65" t="s">
        <v>642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25.5" customHeight="1" hidden="1">
      <c r="A361" s="64">
        <v>349</v>
      </c>
      <c r="B361" s="6" t="s">
        <v>643</v>
      </c>
      <c r="C361" s="65" t="s">
        <v>642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25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5" customHeight="1" hidden="1">
      <c r="A363" s="64">
        <v>351</v>
      </c>
      <c r="B363" s="6" t="s">
        <v>646</v>
      </c>
      <c r="C363" s="65" t="s">
        <v>647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25.5" customHeight="1" hidden="1">
      <c r="A364" s="64">
        <v>352</v>
      </c>
      <c r="B364" s="6" t="s">
        <v>648</v>
      </c>
      <c r="C364" s="65" t="s">
        <v>2509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25.5" customHeight="1" hidden="1">
      <c r="A365" s="64">
        <v>353</v>
      </c>
      <c r="B365" s="6" t="s">
        <v>649</v>
      </c>
      <c r="C365" s="65" t="s">
        <v>2509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25.5" customHeight="1" hidden="1">
      <c r="A366" s="64">
        <v>354</v>
      </c>
      <c r="B366" s="6" t="s">
        <v>650</v>
      </c>
      <c r="C366" s="65" t="s">
        <v>2509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75" customHeight="1" hidden="1">
      <c r="A367" s="64">
        <v>355</v>
      </c>
      <c r="B367" s="6" t="s">
        <v>651</v>
      </c>
      <c r="C367" s="65" t="s">
        <v>652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75" customHeight="1" hidden="1">
      <c r="A368" s="64">
        <v>356</v>
      </c>
      <c r="B368" s="6" t="s">
        <v>653</v>
      </c>
      <c r="C368" s="65" t="s">
        <v>652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75" customHeight="1" hidden="1">
      <c r="A369" s="64">
        <v>357</v>
      </c>
      <c r="B369" s="6" t="s">
        <v>654</v>
      </c>
      <c r="C369" s="65" t="s">
        <v>655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75" customHeight="1" hidden="1">
      <c r="A370" s="64">
        <v>358</v>
      </c>
      <c r="B370" s="6" t="s">
        <v>656</v>
      </c>
      <c r="C370" s="65" t="s">
        <v>655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24" customHeight="1" hidden="1">
      <c r="A371" s="64">
        <v>359</v>
      </c>
      <c r="B371" s="6">
        <v>227</v>
      </c>
      <c r="C371" s="65" t="s">
        <v>657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75" customHeight="1" hidden="1">
      <c r="A372" s="64">
        <v>360</v>
      </c>
      <c r="B372" s="6" t="s">
        <v>658</v>
      </c>
      <c r="C372" s="65" t="s">
        <v>659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75" customHeight="1" hidden="1">
      <c r="A373" s="64">
        <v>361</v>
      </c>
      <c r="B373" s="6" t="s">
        <v>660</v>
      </c>
      <c r="C373" s="65" t="s">
        <v>659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35.25" customHeight="1" hidden="1">
      <c r="A374" s="64">
        <v>362</v>
      </c>
      <c r="B374" s="6" t="s">
        <v>661</v>
      </c>
      <c r="C374" s="65" t="s">
        <v>662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5" customHeight="1" hidden="1">
      <c r="A375" s="64">
        <v>363</v>
      </c>
      <c r="B375" s="6" t="s">
        <v>663</v>
      </c>
      <c r="C375" s="65" t="s">
        <v>662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25.5" customHeight="1" hidden="1">
      <c r="A376" s="64">
        <v>364</v>
      </c>
      <c r="B376" s="6" t="s">
        <v>664</v>
      </c>
      <c r="C376" s="65" t="s">
        <v>662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33.75" customHeight="1" hidden="1">
      <c r="A377" s="64">
        <v>365</v>
      </c>
      <c r="B377" s="6">
        <v>231</v>
      </c>
      <c r="C377" s="65" t="s">
        <v>665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75" customHeight="1" hidden="1">
      <c r="A378" s="64">
        <v>366</v>
      </c>
      <c r="B378" s="6">
        <v>232</v>
      </c>
      <c r="C378" s="65" t="s">
        <v>2510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25.5" customHeight="1" hidden="1">
      <c r="A379" s="64">
        <v>367</v>
      </c>
      <c r="B379" s="6" t="s">
        <v>666</v>
      </c>
      <c r="C379" s="65" t="s">
        <v>667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75" customHeight="1" hidden="1">
      <c r="A380" s="64">
        <v>368</v>
      </c>
      <c r="B380" s="6" t="s">
        <v>668</v>
      </c>
      <c r="C380" s="65" t="s">
        <v>669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75" customHeight="1" hidden="1">
      <c r="A381" s="64">
        <v>369</v>
      </c>
      <c r="B381" s="6" t="s">
        <v>670</v>
      </c>
      <c r="C381" s="65" t="s">
        <v>669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75" customHeight="1" hidden="1">
      <c r="A382" s="64">
        <v>370</v>
      </c>
      <c r="B382" s="6" t="s">
        <v>671</v>
      </c>
      <c r="C382" s="65" t="s">
        <v>669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75" customHeight="1" hidden="1">
      <c r="A383" s="64">
        <v>371</v>
      </c>
      <c r="B383" s="6" t="s">
        <v>672</v>
      </c>
      <c r="C383" s="65" t="s">
        <v>669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12.75" customHeight="1" hidden="1">
      <c r="A384" s="64">
        <v>372</v>
      </c>
      <c r="B384" s="6" t="s">
        <v>673</v>
      </c>
      <c r="C384" s="65" t="s">
        <v>674</v>
      </c>
      <c r="D384" s="65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12.75" customHeight="1" hidden="1">
      <c r="A385" s="64">
        <v>373</v>
      </c>
      <c r="B385" s="6" t="s">
        <v>675</v>
      </c>
      <c r="C385" s="65" t="s">
        <v>674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12.75" customHeight="1" hidden="1">
      <c r="A386" s="64">
        <v>374</v>
      </c>
      <c r="B386" s="6" t="s">
        <v>2514</v>
      </c>
      <c r="C386" s="65" t="s">
        <v>2518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75" customHeight="1" hidden="1">
      <c r="A387" s="64">
        <v>375</v>
      </c>
      <c r="B387" s="6" t="s">
        <v>2515</v>
      </c>
      <c r="C387" s="65" t="s">
        <v>2518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75" customHeight="1" hidden="1">
      <c r="A388" s="64">
        <v>376</v>
      </c>
      <c r="B388" s="6" t="s">
        <v>2516</v>
      </c>
      <c r="C388" s="65" t="s">
        <v>2518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75" customHeight="1" hidden="1">
      <c r="A389" s="64">
        <v>377</v>
      </c>
      <c r="B389" s="6" t="s">
        <v>2517</v>
      </c>
      <c r="C389" s="65" t="s">
        <v>2518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25.5" customHeight="1" hidden="1">
      <c r="A390" s="64">
        <v>378</v>
      </c>
      <c r="B390" s="6" t="s">
        <v>676</v>
      </c>
      <c r="C390" s="65" t="s">
        <v>677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25.5" customHeight="1" hidden="1">
      <c r="A391" s="64">
        <v>379</v>
      </c>
      <c r="B391" s="6" t="s">
        <v>678</v>
      </c>
      <c r="C391" s="65" t="s">
        <v>677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75" customHeight="1" hidden="1">
      <c r="A392" s="64">
        <v>380</v>
      </c>
      <c r="B392" s="6" t="s">
        <v>679</v>
      </c>
      <c r="C392" s="65" t="s">
        <v>680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75" customHeight="1" hidden="1">
      <c r="A393" s="64">
        <v>381</v>
      </c>
      <c r="B393" s="6" t="s">
        <v>681</v>
      </c>
      <c r="C393" s="65" t="s">
        <v>680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75" customHeight="1" hidden="1">
      <c r="A394" s="64">
        <v>382</v>
      </c>
      <c r="B394" s="6" t="s">
        <v>682</v>
      </c>
      <c r="C394" s="65" t="s">
        <v>680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33.75" customHeight="1" hidden="1">
      <c r="A395" s="64">
        <v>383</v>
      </c>
      <c r="B395" s="6">
        <v>235</v>
      </c>
      <c r="C395" s="65" t="s">
        <v>683</v>
      </c>
      <c r="D395" s="65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97"/>
      <c r="X395" s="97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7"/>
      <c r="AM395" s="97"/>
      <c r="AN395" s="97"/>
      <c r="AO395" s="97"/>
      <c r="AP395" s="97"/>
      <c r="AQ395" s="97"/>
      <c r="AR395" s="97"/>
      <c r="AS395" s="97"/>
      <c r="AT395" s="97"/>
      <c r="AU395" s="95"/>
      <c r="AV395" s="95"/>
    </row>
    <row r="396" spans="1:48" ht="12.75" customHeight="1" hidden="1">
      <c r="A396" s="64">
        <v>384</v>
      </c>
      <c r="B396" s="6" t="s">
        <v>684</v>
      </c>
      <c r="C396" s="65" t="s">
        <v>685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12.75" customHeight="1" hidden="1">
      <c r="A397" s="64">
        <v>385</v>
      </c>
      <c r="B397" s="6" t="s">
        <v>686</v>
      </c>
      <c r="C397" s="65" t="s">
        <v>685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12.75" customHeight="1" hidden="1">
      <c r="A398" s="64">
        <v>386</v>
      </c>
      <c r="B398" s="6" t="s">
        <v>687</v>
      </c>
      <c r="C398" s="65" t="s">
        <v>688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12.75" customHeight="1" hidden="1">
      <c r="A399" s="64">
        <v>387</v>
      </c>
      <c r="B399" s="6" t="s">
        <v>689</v>
      </c>
      <c r="C399" s="65" t="s">
        <v>688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25.5" customHeight="1" hidden="1">
      <c r="A400" s="64">
        <v>388</v>
      </c>
      <c r="B400" s="6" t="s">
        <v>690</v>
      </c>
      <c r="C400" s="99" t="s">
        <v>691</v>
      </c>
      <c r="D400" s="99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25.5" customHeight="1" hidden="1">
      <c r="A401" s="64">
        <v>389</v>
      </c>
      <c r="B401" s="6" t="s">
        <v>692</v>
      </c>
      <c r="C401" s="65" t="s">
        <v>691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5" customHeight="1" hidden="1">
      <c r="A402" s="64">
        <v>390</v>
      </c>
      <c r="B402" s="6" t="s">
        <v>693</v>
      </c>
      <c r="C402" s="65" t="s">
        <v>691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12.75" customHeight="1" hidden="1">
      <c r="A403" s="64">
        <v>391</v>
      </c>
      <c r="B403" s="6" t="s">
        <v>694</v>
      </c>
      <c r="C403" s="65" t="s">
        <v>695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12.75" customHeight="1" hidden="1">
      <c r="A404" s="64">
        <v>392</v>
      </c>
      <c r="B404" s="6" t="s">
        <v>696</v>
      </c>
      <c r="C404" s="65" t="s">
        <v>695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12.75" customHeight="1" hidden="1">
      <c r="A405" s="64">
        <v>393</v>
      </c>
      <c r="B405" s="6" t="s">
        <v>697</v>
      </c>
      <c r="C405" s="65" t="s">
        <v>695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12.75" customHeight="1" hidden="1">
      <c r="A406" s="64">
        <v>394</v>
      </c>
      <c r="B406" s="6" t="s">
        <v>698</v>
      </c>
      <c r="C406" s="65" t="s">
        <v>695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12.75" customHeight="1" hidden="1">
      <c r="A407" s="64">
        <v>395</v>
      </c>
      <c r="B407" s="6" t="s">
        <v>699</v>
      </c>
      <c r="C407" s="65" t="s">
        <v>700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75" customHeight="1" hidden="1">
      <c r="A408" s="64">
        <v>396</v>
      </c>
      <c r="B408" s="6" t="s">
        <v>701</v>
      </c>
      <c r="C408" s="65" t="s">
        <v>700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75" customHeight="1" hidden="1">
      <c r="A409" s="64">
        <v>397</v>
      </c>
      <c r="B409" s="6" t="s">
        <v>702</v>
      </c>
      <c r="C409" s="65" t="s">
        <v>700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75" customHeight="1" hidden="1">
      <c r="A410" s="64">
        <v>398</v>
      </c>
      <c r="B410" s="6" t="s">
        <v>703</v>
      </c>
      <c r="C410" s="65" t="s">
        <v>700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75" customHeight="1">
      <c r="A411" s="64">
        <v>399</v>
      </c>
      <c r="B411" s="6" t="s">
        <v>704</v>
      </c>
      <c r="C411" s="65" t="s">
        <v>705</v>
      </c>
      <c r="D411" s="65"/>
      <c r="E411" s="97">
        <f>SUM(E412:E461)</f>
        <v>7</v>
      </c>
      <c r="F411" s="97">
        <f>SUM(F412:F461)</f>
        <v>4</v>
      </c>
      <c r="G411" s="97">
        <f>SUM(G412:G461)</f>
        <v>0</v>
      </c>
      <c r="H411" s="97">
        <f>SUM(H412:H461)</f>
        <v>0</v>
      </c>
      <c r="I411" s="97">
        <f>SUM(I412:I461)</f>
        <v>3</v>
      </c>
      <c r="J411" s="97">
        <f>SUM(J412:J461)</f>
        <v>0</v>
      </c>
      <c r="K411" s="97">
        <f>SUM(K412:K461)</f>
        <v>0</v>
      </c>
      <c r="L411" s="97">
        <f>SUM(L412:L461)</f>
        <v>0</v>
      </c>
      <c r="M411" s="97">
        <f>SUM(M412:M461)</f>
        <v>0</v>
      </c>
      <c r="N411" s="97">
        <f>SUM(N412:N461)</f>
        <v>0</v>
      </c>
      <c r="O411" s="97">
        <f>SUM(O412:O461)</f>
        <v>0</v>
      </c>
      <c r="P411" s="97">
        <f>SUM(P412:P461)</f>
        <v>0</v>
      </c>
      <c r="Q411" s="97">
        <f>SUM(Q412:Q461)</f>
        <v>0</v>
      </c>
      <c r="R411" s="97">
        <f>SUM(R412:R461)</f>
        <v>3</v>
      </c>
      <c r="S411" s="97">
        <f>SUM(S412:S461)</f>
        <v>0</v>
      </c>
      <c r="T411" s="97">
        <f>SUM(T412:T461)</f>
        <v>0</v>
      </c>
      <c r="U411" s="97">
        <f>SUM(U412:U461)</f>
        <v>0</v>
      </c>
      <c r="V411" s="97">
        <f>SUM(V412:V461)</f>
        <v>0</v>
      </c>
      <c r="W411" s="97">
        <f>SUM(W412:W461)</f>
        <v>0</v>
      </c>
      <c r="X411" s="97">
        <f>SUM(X412:X461)</f>
        <v>0</v>
      </c>
      <c r="Y411" s="97">
        <f>SUM(Y412:Y461)</f>
        <v>0</v>
      </c>
      <c r="Z411" s="97">
        <f>SUM(Z412:Z461)</f>
        <v>0</v>
      </c>
      <c r="AA411" s="97">
        <f>SUM(AA412:AA461)</f>
        <v>0</v>
      </c>
      <c r="AB411" s="97">
        <f>SUM(AB412:AB461)</f>
        <v>0</v>
      </c>
      <c r="AC411" s="97">
        <f>SUM(AC412:AC461)</f>
        <v>0</v>
      </c>
      <c r="AD411" s="97">
        <f>SUM(AD412:AD461)</f>
        <v>0</v>
      </c>
      <c r="AE411" s="97">
        <f>SUM(AE412:AE461)</f>
        <v>0</v>
      </c>
      <c r="AF411" s="97">
        <f>SUM(AF412:AF461)</f>
        <v>0</v>
      </c>
      <c r="AG411" s="97">
        <f>SUM(AG412:AG461)</f>
        <v>0</v>
      </c>
      <c r="AH411" s="97">
        <f>SUM(AH412:AH461)</f>
        <v>1</v>
      </c>
      <c r="AI411" s="97">
        <f>SUM(AI412:AI461)</f>
        <v>0</v>
      </c>
      <c r="AJ411" s="97">
        <f>SUM(AJ412:AJ461)</f>
        <v>0</v>
      </c>
      <c r="AK411" s="97">
        <f>SUM(AK412:AK461)</f>
        <v>3</v>
      </c>
      <c r="AL411" s="97">
        <f>SUM(AL412:AL461)</f>
        <v>0</v>
      </c>
      <c r="AM411" s="97">
        <f>SUM(AM412:AM461)</f>
        <v>0</v>
      </c>
      <c r="AN411" s="97">
        <f>SUM(AN412:AN461)</f>
        <v>0</v>
      </c>
      <c r="AO411" s="97">
        <f>SUM(AO412:AO461)</f>
        <v>0</v>
      </c>
      <c r="AP411" s="97">
        <f>SUM(AP412:AP461)</f>
        <v>0</v>
      </c>
      <c r="AQ411" s="97">
        <f>SUM(AQ412:AQ461)</f>
        <v>0</v>
      </c>
      <c r="AR411" s="97">
        <f>SUM(AR412:AR461)</f>
        <v>0</v>
      </c>
      <c r="AS411" s="97">
        <f>SUM(AS412:AS461)</f>
        <v>0</v>
      </c>
      <c r="AT411" s="97">
        <f>SUM(AT412:AT461)</f>
        <v>0</v>
      </c>
      <c r="AU411" s="97">
        <f>SUM(AU412:AU461)</f>
        <v>0</v>
      </c>
      <c r="AV411" s="97">
        <f>SUM(AV412:AV461)</f>
        <v>3</v>
      </c>
    </row>
    <row r="412" spans="1:48" ht="12.75" customHeight="1" hidden="1">
      <c r="A412" s="64">
        <v>400</v>
      </c>
      <c r="B412" s="6">
        <v>236</v>
      </c>
      <c r="C412" s="65" t="s">
        <v>706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25.5" customHeight="1" hidden="1">
      <c r="A413" s="64">
        <v>401</v>
      </c>
      <c r="B413" s="6">
        <v>237</v>
      </c>
      <c r="C413" s="65" t="s">
        <v>707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25.5" customHeight="1" hidden="1">
      <c r="A414" s="64">
        <v>402</v>
      </c>
      <c r="B414" s="6" t="s">
        <v>708</v>
      </c>
      <c r="C414" s="65" t="s">
        <v>709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25.5" customHeight="1" hidden="1">
      <c r="A415" s="64">
        <v>403</v>
      </c>
      <c r="B415" s="6" t="s">
        <v>710</v>
      </c>
      <c r="C415" s="65" t="s">
        <v>709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75" customHeight="1" hidden="1">
      <c r="A416" s="64">
        <v>404</v>
      </c>
      <c r="B416" s="6" t="s">
        <v>711</v>
      </c>
      <c r="C416" s="65" t="s">
        <v>712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75" customHeight="1" hidden="1">
      <c r="A417" s="64">
        <v>405</v>
      </c>
      <c r="B417" s="6" t="s">
        <v>713</v>
      </c>
      <c r="C417" s="65" t="s">
        <v>712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25.5" customHeight="1" hidden="1">
      <c r="A418" s="64">
        <v>406</v>
      </c>
      <c r="B418" s="6" t="s">
        <v>714</v>
      </c>
      <c r="C418" s="65" t="s">
        <v>715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25.5" customHeight="1" hidden="1">
      <c r="A419" s="64">
        <v>407</v>
      </c>
      <c r="B419" s="6" t="s">
        <v>716</v>
      </c>
      <c r="C419" s="65" t="s">
        <v>715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25.5" customHeight="1" hidden="1">
      <c r="A420" s="64">
        <v>408</v>
      </c>
      <c r="B420" s="6" t="s">
        <v>717</v>
      </c>
      <c r="C420" s="65" t="s">
        <v>715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25.5" customHeight="1" hidden="1">
      <c r="A421" s="64">
        <v>409</v>
      </c>
      <c r="B421" s="6" t="s">
        <v>718</v>
      </c>
      <c r="C421" s="65" t="s">
        <v>719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5" customHeight="1" hidden="1">
      <c r="A422" s="64">
        <v>410</v>
      </c>
      <c r="B422" s="6" t="s">
        <v>720</v>
      </c>
      <c r="C422" s="65" t="s">
        <v>719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5" customHeight="1" hidden="1">
      <c r="A423" s="64">
        <v>411</v>
      </c>
      <c r="B423" s="6" t="s">
        <v>721</v>
      </c>
      <c r="C423" s="65" t="s">
        <v>719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12.75" customHeight="1" hidden="1">
      <c r="A424" s="64">
        <v>412</v>
      </c>
      <c r="B424" s="6" t="s">
        <v>722</v>
      </c>
      <c r="C424" s="65" t="s">
        <v>723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12.75" customHeight="1" hidden="1">
      <c r="A425" s="64">
        <v>413</v>
      </c>
      <c r="B425" s="6" t="s">
        <v>724</v>
      </c>
      <c r="C425" s="65" t="s">
        <v>723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75" customHeight="1" hidden="1">
      <c r="A426" s="64">
        <v>414</v>
      </c>
      <c r="B426" s="6" t="s">
        <v>725</v>
      </c>
      <c r="C426" s="65" t="s">
        <v>723</v>
      </c>
      <c r="D426" s="65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75" customHeight="1" hidden="1">
      <c r="A427" s="64">
        <v>415</v>
      </c>
      <c r="B427" s="6" t="s">
        <v>726</v>
      </c>
      <c r="C427" s="65" t="s">
        <v>723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75" customHeight="1" hidden="1">
      <c r="A428" s="64">
        <v>416</v>
      </c>
      <c r="B428" s="6" t="s">
        <v>2458</v>
      </c>
      <c r="C428" s="65" t="s">
        <v>2459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75" customHeight="1" hidden="1">
      <c r="A429" s="64">
        <v>417</v>
      </c>
      <c r="B429" s="6" t="s">
        <v>2460</v>
      </c>
      <c r="C429" s="65" t="s">
        <v>2459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75" customHeight="1" hidden="1">
      <c r="A430" s="64">
        <v>418</v>
      </c>
      <c r="B430" s="6" t="s">
        <v>2461</v>
      </c>
      <c r="C430" s="65" t="s">
        <v>2459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75" customHeight="1" hidden="1">
      <c r="A431" s="64">
        <v>419</v>
      </c>
      <c r="B431" s="6" t="s">
        <v>727</v>
      </c>
      <c r="C431" s="65" t="s">
        <v>728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75" customHeight="1" hidden="1">
      <c r="A432" s="64">
        <v>420</v>
      </c>
      <c r="B432" s="6" t="s">
        <v>729</v>
      </c>
      <c r="C432" s="65" t="s">
        <v>728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12.75" customHeight="1" hidden="1">
      <c r="A433" s="64">
        <v>421</v>
      </c>
      <c r="B433" s="6" t="s">
        <v>730</v>
      </c>
      <c r="C433" s="65" t="s">
        <v>731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12.75" customHeight="1" hidden="1">
      <c r="A434" s="64">
        <v>422</v>
      </c>
      <c r="B434" s="6" t="s">
        <v>732</v>
      </c>
      <c r="C434" s="65" t="s">
        <v>731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12.75" customHeight="1" hidden="1">
      <c r="A435" s="64">
        <v>423</v>
      </c>
      <c r="B435" s="6" t="s">
        <v>733</v>
      </c>
      <c r="C435" s="65" t="s">
        <v>734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75" customHeight="1" hidden="1">
      <c r="A436" s="64">
        <v>424</v>
      </c>
      <c r="B436" s="6" t="s">
        <v>735</v>
      </c>
      <c r="C436" s="65" t="s">
        <v>734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12.75" customHeight="1" hidden="1">
      <c r="A437" s="64">
        <v>425</v>
      </c>
      <c r="B437" s="6" t="s">
        <v>736</v>
      </c>
      <c r="C437" s="65" t="s">
        <v>734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25.5" customHeight="1" hidden="1">
      <c r="A438" s="64">
        <v>426</v>
      </c>
      <c r="B438" s="6" t="s">
        <v>737</v>
      </c>
      <c r="C438" s="65" t="s">
        <v>738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5" customHeight="1" hidden="1">
      <c r="A439" s="64">
        <v>427</v>
      </c>
      <c r="B439" s="6" t="s">
        <v>739</v>
      </c>
      <c r="C439" s="65" t="s">
        <v>738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5" customHeight="1" hidden="1">
      <c r="A440" s="64">
        <v>428</v>
      </c>
      <c r="B440" s="6" t="s">
        <v>740</v>
      </c>
      <c r="C440" s="65" t="s">
        <v>741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25.5" customHeight="1" hidden="1">
      <c r="A441" s="64">
        <v>429</v>
      </c>
      <c r="B441" s="6" t="s">
        <v>742</v>
      </c>
      <c r="C441" s="65" t="s">
        <v>741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75" customHeight="1">
      <c r="A442" s="64">
        <v>430</v>
      </c>
      <c r="B442" s="6" t="s">
        <v>743</v>
      </c>
      <c r="C442" s="65" t="s">
        <v>744</v>
      </c>
      <c r="D442" s="65"/>
      <c r="E442" s="97">
        <v>2</v>
      </c>
      <c r="F442" s="97">
        <v>2</v>
      </c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>
        <v>1</v>
      </c>
      <c r="AI442" s="97"/>
      <c r="AJ442" s="97"/>
      <c r="AK442" s="97">
        <v>1</v>
      </c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>
        <v>2</v>
      </c>
    </row>
    <row r="443" spans="1:48" ht="12.75" customHeight="1" hidden="1">
      <c r="A443" s="64">
        <v>431</v>
      </c>
      <c r="B443" s="6" t="s">
        <v>745</v>
      </c>
      <c r="C443" s="65" t="s">
        <v>744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75" customHeight="1">
      <c r="A444" s="64">
        <v>432</v>
      </c>
      <c r="B444" s="6" t="s">
        <v>2340</v>
      </c>
      <c r="C444" s="65" t="s">
        <v>744</v>
      </c>
      <c r="D444" s="65"/>
      <c r="E444" s="97">
        <v>1</v>
      </c>
      <c r="F444" s="97">
        <v>1</v>
      </c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>
        <v>1</v>
      </c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75" customHeight="1">
      <c r="A445" s="64">
        <v>433</v>
      </c>
      <c r="B445" s="6" t="s">
        <v>2339</v>
      </c>
      <c r="C445" s="65" t="s">
        <v>744</v>
      </c>
      <c r="D445" s="65"/>
      <c r="E445" s="97">
        <v>1</v>
      </c>
      <c r="F445" s="97">
        <v>1</v>
      </c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>
        <v>1</v>
      </c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>
        <v>1</v>
      </c>
    </row>
    <row r="446" spans="1:48" ht="12.75" customHeight="1" hidden="1">
      <c r="A446" s="64">
        <v>434</v>
      </c>
      <c r="B446" s="6">
        <v>247</v>
      </c>
      <c r="C446" s="65" t="s">
        <v>746</v>
      </c>
      <c r="D446" s="65"/>
      <c r="E446" s="97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  <c r="T446" s="97"/>
      <c r="U446" s="97"/>
      <c r="V446" s="97"/>
      <c r="W446" s="97"/>
      <c r="X446" s="97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7"/>
      <c r="AM446" s="97"/>
      <c r="AN446" s="97"/>
      <c r="AO446" s="97"/>
      <c r="AP446" s="97"/>
      <c r="AQ446" s="97"/>
      <c r="AR446" s="97"/>
      <c r="AS446" s="97"/>
      <c r="AT446" s="97"/>
      <c r="AU446" s="95"/>
      <c r="AV446" s="95"/>
    </row>
    <row r="447" spans="1:48" ht="12.75" customHeight="1" hidden="1">
      <c r="A447" s="64">
        <v>435</v>
      </c>
      <c r="B447" s="6" t="s">
        <v>747</v>
      </c>
      <c r="C447" s="65" t="s">
        <v>748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12.75" customHeight="1" hidden="1">
      <c r="A448" s="64">
        <v>436</v>
      </c>
      <c r="B448" s="6" t="s">
        <v>749</v>
      </c>
      <c r="C448" s="65" t="s">
        <v>748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2.5" customHeight="1" hidden="1">
      <c r="A449" s="64">
        <v>437</v>
      </c>
      <c r="B449" s="6" t="s">
        <v>750</v>
      </c>
      <c r="C449" s="65" t="s">
        <v>751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2.5" customHeight="1" hidden="1">
      <c r="A450" s="64">
        <v>438</v>
      </c>
      <c r="B450" s="6" t="s">
        <v>752</v>
      </c>
      <c r="C450" s="65" t="s">
        <v>751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2.5" customHeight="1" hidden="1">
      <c r="A451" s="64">
        <v>439</v>
      </c>
      <c r="B451" s="6">
        <v>250</v>
      </c>
      <c r="C451" s="65" t="s">
        <v>753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12.75" customHeight="1" hidden="1">
      <c r="A452" s="64">
        <v>440</v>
      </c>
      <c r="B452" s="6">
        <v>251</v>
      </c>
      <c r="C452" s="65" t="s">
        <v>754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33.75" customHeight="1" hidden="1">
      <c r="A453" s="64">
        <v>441</v>
      </c>
      <c r="B453" s="6" t="s">
        <v>755</v>
      </c>
      <c r="C453" s="65" t="s">
        <v>756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33.75" customHeight="1" hidden="1">
      <c r="A454" s="64">
        <v>442</v>
      </c>
      <c r="B454" s="6" t="s">
        <v>757</v>
      </c>
      <c r="C454" s="65" t="s">
        <v>756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25.5" customHeight="1" hidden="1">
      <c r="A455" s="64">
        <v>443</v>
      </c>
      <c r="B455" s="6" t="s">
        <v>758</v>
      </c>
      <c r="C455" s="65" t="s">
        <v>759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25.5" customHeight="1" hidden="1">
      <c r="A456" s="64">
        <v>444</v>
      </c>
      <c r="B456" s="6" t="s">
        <v>760</v>
      </c>
      <c r="C456" s="65" t="s">
        <v>759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75" customHeight="1">
      <c r="A457" s="64">
        <v>445</v>
      </c>
      <c r="B457" s="6">
        <v>254</v>
      </c>
      <c r="C457" s="65" t="s">
        <v>761</v>
      </c>
      <c r="D457" s="65"/>
      <c r="E457" s="97">
        <v>3</v>
      </c>
      <c r="F457" s="97"/>
      <c r="G457" s="97"/>
      <c r="H457" s="97"/>
      <c r="I457" s="97">
        <v>3</v>
      </c>
      <c r="J457" s="97"/>
      <c r="K457" s="97"/>
      <c r="L457" s="97"/>
      <c r="M457" s="97"/>
      <c r="N457" s="97"/>
      <c r="O457" s="97"/>
      <c r="P457" s="97"/>
      <c r="Q457" s="97"/>
      <c r="R457" s="97">
        <v>3</v>
      </c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75" customHeight="1" hidden="1">
      <c r="A458" s="64">
        <v>446</v>
      </c>
      <c r="B458" s="6" t="s">
        <v>2444</v>
      </c>
      <c r="C458" s="65" t="s">
        <v>761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75" customHeight="1" hidden="1">
      <c r="A459" s="64">
        <v>447</v>
      </c>
      <c r="B459" s="6" t="s">
        <v>2445</v>
      </c>
      <c r="C459" s="65" t="s">
        <v>761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75" customHeight="1" hidden="1">
      <c r="A460" s="64">
        <v>448</v>
      </c>
      <c r="B460" s="6" t="s">
        <v>2446</v>
      </c>
      <c r="C460" s="65" t="s">
        <v>761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12.75" customHeight="1" hidden="1">
      <c r="A461" s="64">
        <v>449</v>
      </c>
      <c r="B461" s="6" t="s">
        <v>2447</v>
      </c>
      <c r="C461" s="65" t="s">
        <v>761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3</v>
      </c>
      <c r="F462" s="95">
        <f>SUM(F463:F528)</f>
        <v>2</v>
      </c>
      <c r="G462" s="95">
        <f>SUM(G463:G528)</f>
        <v>0</v>
      </c>
      <c r="H462" s="95">
        <f>SUM(H463:H528)</f>
        <v>0</v>
      </c>
      <c r="I462" s="95">
        <f>SUM(I463:I528)</f>
        <v>1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0</v>
      </c>
      <c r="Q462" s="95">
        <f>SUM(Q463:Q528)</f>
        <v>0</v>
      </c>
      <c r="R462" s="95">
        <f>SUM(R463:R528)</f>
        <v>1</v>
      </c>
      <c r="S462" s="95">
        <f>SUM(S463:S528)</f>
        <v>0</v>
      </c>
      <c r="T462" s="95">
        <f>SUM(T463:T528)</f>
        <v>0</v>
      </c>
      <c r="U462" s="95">
        <f>SUM(U463:U528)</f>
        <v>0</v>
      </c>
      <c r="V462" s="95">
        <f>SUM(V463:V528)</f>
        <v>0</v>
      </c>
      <c r="W462" s="95">
        <f>SUM(W463:W528)</f>
        <v>0</v>
      </c>
      <c r="X462" s="95">
        <f>SUM(X463:X528)</f>
        <v>0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0</v>
      </c>
      <c r="AH462" s="95">
        <f>SUM(AH463:AH528)</f>
        <v>0</v>
      </c>
      <c r="AI462" s="95">
        <f>SUM(AI463:AI528)</f>
        <v>0</v>
      </c>
      <c r="AJ462" s="95">
        <f>SUM(AJ463:AJ528)</f>
        <v>0</v>
      </c>
      <c r="AK462" s="95">
        <f>SUM(AK463:AK528)</f>
        <v>2</v>
      </c>
      <c r="AL462" s="95">
        <f>SUM(AL463:AL528)</f>
        <v>0</v>
      </c>
      <c r="AM462" s="95">
        <f>SUM(AM463:AM528)</f>
        <v>0</v>
      </c>
      <c r="AN462" s="95">
        <f>SUM(AN463:AN528)</f>
        <v>0</v>
      </c>
      <c r="AO462" s="95">
        <f>SUM(AO463:AO528)</f>
        <v>0</v>
      </c>
      <c r="AP462" s="95">
        <f>SUM(AP463:AP528)</f>
        <v>0</v>
      </c>
      <c r="AQ462" s="95">
        <f>SUM(AQ463:AQ528)</f>
        <v>0</v>
      </c>
      <c r="AR462" s="95">
        <f>SUM(AR463:AR528)</f>
        <v>1</v>
      </c>
      <c r="AS462" s="95">
        <f>SUM(AS463:AS528)</f>
        <v>0</v>
      </c>
      <c r="AT462" s="95">
        <f>SUM(AT463:AT528)</f>
        <v>0</v>
      </c>
      <c r="AU462" s="95">
        <f>SUM(AU463:AU528)</f>
        <v>0</v>
      </c>
      <c r="AV462" s="95">
        <f>SUM(AV463:AV528)</f>
        <v>3</v>
      </c>
    </row>
    <row r="463" spans="1:48" ht="30" customHeight="1" hidden="1">
      <c r="A463" s="64">
        <v>451</v>
      </c>
      <c r="B463" s="6" t="s">
        <v>764</v>
      </c>
      <c r="C463" s="65" t="s">
        <v>2477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30" customHeight="1" hidden="1">
      <c r="A464" s="64">
        <v>452</v>
      </c>
      <c r="B464" s="6" t="s">
        <v>2555</v>
      </c>
      <c r="C464" s="65" t="s">
        <v>2477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30" customHeight="1" hidden="1">
      <c r="A465" s="64">
        <v>453</v>
      </c>
      <c r="B465" s="6" t="s">
        <v>2556</v>
      </c>
      <c r="C465" s="65" t="s">
        <v>2477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30" customHeight="1" hidden="1">
      <c r="A466" s="64">
        <v>454</v>
      </c>
      <c r="B466" s="6" t="s">
        <v>2557</v>
      </c>
      <c r="C466" s="65" t="s">
        <v>2477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30" customHeight="1" hidden="1">
      <c r="A467" s="64">
        <v>455</v>
      </c>
      <c r="B467" s="6" t="s">
        <v>2558</v>
      </c>
      <c r="C467" s="65" t="s">
        <v>2477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25.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25.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25.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5" customHeight="1" hidden="1">
      <c r="A473" s="64">
        <v>461</v>
      </c>
      <c r="B473" s="6" t="s">
        <v>766</v>
      </c>
      <c r="C473" s="65" t="s">
        <v>767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5" customHeight="1" hidden="1">
      <c r="A474" s="64">
        <v>462</v>
      </c>
      <c r="B474" s="6" t="s">
        <v>768</v>
      </c>
      <c r="C474" s="65" t="s">
        <v>767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12.75" customHeight="1" hidden="1">
      <c r="A475" s="64">
        <v>463</v>
      </c>
      <c r="B475" s="6">
        <v>257</v>
      </c>
      <c r="C475" s="65" t="s">
        <v>769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12.75" customHeight="1" hidden="1">
      <c r="A476" s="64">
        <v>464</v>
      </c>
      <c r="B476" s="6" t="s">
        <v>770</v>
      </c>
      <c r="C476" s="65" t="s">
        <v>771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12.75" customHeight="1" hidden="1">
      <c r="A477" s="64">
        <v>465</v>
      </c>
      <c r="B477" s="6" t="s">
        <v>772</v>
      </c>
      <c r="C477" s="65" t="s">
        <v>771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12.75" customHeight="1" hidden="1">
      <c r="A478" s="64">
        <v>466</v>
      </c>
      <c r="B478" s="6" t="s">
        <v>773</v>
      </c>
      <c r="C478" s="65" t="s">
        <v>771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12.75" customHeight="1" hidden="1">
      <c r="A479" s="64">
        <v>467</v>
      </c>
      <c r="B479" s="6" t="s">
        <v>774</v>
      </c>
      <c r="C479" s="65" t="s">
        <v>775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12.75" customHeight="1" hidden="1">
      <c r="A480" s="64">
        <v>468</v>
      </c>
      <c r="B480" s="6" t="s">
        <v>776</v>
      </c>
      <c r="C480" s="65" t="s">
        <v>775</v>
      </c>
      <c r="D480" s="65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25.5" customHeight="1" hidden="1">
      <c r="A481" s="64">
        <v>469</v>
      </c>
      <c r="B481" s="6" t="s">
        <v>777</v>
      </c>
      <c r="C481" s="65" t="s">
        <v>778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25.5" customHeight="1" hidden="1">
      <c r="A482" s="64">
        <v>470</v>
      </c>
      <c r="B482" s="6" t="s">
        <v>779</v>
      </c>
      <c r="C482" s="65" t="s">
        <v>778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25.5" customHeight="1" hidden="1">
      <c r="A483" s="64">
        <v>471</v>
      </c>
      <c r="B483" s="6" t="s">
        <v>780</v>
      </c>
      <c r="C483" s="65" t="s">
        <v>781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12.75" customHeight="1" hidden="1">
      <c r="A484" s="64">
        <v>472</v>
      </c>
      <c r="B484" s="6" t="s">
        <v>782</v>
      </c>
      <c r="C484" s="65" t="s">
        <v>783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12.75" customHeight="1" hidden="1">
      <c r="A485" s="64">
        <v>473</v>
      </c>
      <c r="B485" s="6" t="s">
        <v>784</v>
      </c>
      <c r="C485" s="65" t="s">
        <v>783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75" customHeight="1" hidden="1">
      <c r="A486" s="64">
        <v>474</v>
      </c>
      <c r="B486" s="6" t="s">
        <v>785</v>
      </c>
      <c r="C486" s="65" t="s">
        <v>786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75" customHeight="1" hidden="1">
      <c r="A487" s="64">
        <v>475</v>
      </c>
      <c r="B487" s="6" t="s">
        <v>787</v>
      </c>
      <c r="C487" s="65" t="s">
        <v>786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75" customHeight="1" hidden="1">
      <c r="A488" s="64">
        <v>476</v>
      </c>
      <c r="B488" s="6" t="s">
        <v>788</v>
      </c>
      <c r="C488" s="65" t="s">
        <v>786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33.75" customHeight="1" hidden="1">
      <c r="A489" s="64">
        <v>477</v>
      </c>
      <c r="B489" s="6" t="s">
        <v>789</v>
      </c>
      <c r="C489" s="65" t="s">
        <v>790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33.75" customHeight="1" hidden="1">
      <c r="A490" s="64">
        <v>478</v>
      </c>
      <c r="B490" s="6" t="s">
        <v>791</v>
      </c>
      <c r="C490" s="65" t="s">
        <v>790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5" customHeight="1" hidden="1">
      <c r="A491" s="64">
        <v>479</v>
      </c>
      <c r="B491" s="6" t="s">
        <v>792</v>
      </c>
      <c r="C491" s="65" t="s">
        <v>793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5" customHeight="1" hidden="1">
      <c r="A492" s="64">
        <v>480</v>
      </c>
      <c r="B492" s="6" t="s">
        <v>794</v>
      </c>
      <c r="C492" s="65" t="s">
        <v>793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5" customHeight="1" hidden="1">
      <c r="A493" s="64">
        <v>481</v>
      </c>
      <c r="B493" s="6" t="s">
        <v>795</v>
      </c>
      <c r="C493" s="65" t="s">
        <v>793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25.5" customHeight="1" hidden="1">
      <c r="A494" s="64">
        <v>482</v>
      </c>
      <c r="B494" s="6" t="s">
        <v>796</v>
      </c>
      <c r="C494" s="65" t="s">
        <v>793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25.5" customHeight="1" hidden="1">
      <c r="A495" s="64">
        <v>483</v>
      </c>
      <c r="B495" s="6" t="s">
        <v>797</v>
      </c>
      <c r="C495" s="65" t="s">
        <v>793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5.5" customHeight="1" hidden="1">
      <c r="A496" s="64">
        <v>484</v>
      </c>
      <c r="B496" s="6">
        <v>261</v>
      </c>
      <c r="C496" s="65" t="s">
        <v>798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57" customHeight="1" hidden="1">
      <c r="A497" s="64">
        <v>485</v>
      </c>
      <c r="B497" s="6" t="s">
        <v>799</v>
      </c>
      <c r="C497" s="65" t="s">
        <v>800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57" customHeight="1" hidden="1">
      <c r="A498" s="64">
        <v>486</v>
      </c>
      <c r="B498" s="6" t="s">
        <v>801</v>
      </c>
      <c r="C498" s="65" t="s">
        <v>800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57" customHeight="1" hidden="1">
      <c r="A499" s="64">
        <v>487</v>
      </c>
      <c r="B499" s="6" t="s">
        <v>802</v>
      </c>
      <c r="C499" s="65" t="s">
        <v>800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5" customHeight="1">
      <c r="A500" s="64">
        <v>488</v>
      </c>
      <c r="B500" s="6" t="s">
        <v>803</v>
      </c>
      <c r="C500" s="65" t="s">
        <v>804</v>
      </c>
      <c r="D500" s="65"/>
      <c r="E500" s="97">
        <v>3</v>
      </c>
      <c r="F500" s="97">
        <v>2</v>
      </c>
      <c r="G500" s="97"/>
      <c r="H500" s="97"/>
      <c r="I500" s="97">
        <v>1</v>
      </c>
      <c r="J500" s="97"/>
      <c r="K500" s="97"/>
      <c r="L500" s="97"/>
      <c r="M500" s="97"/>
      <c r="N500" s="97"/>
      <c r="O500" s="97"/>
      <c r="P500" s="97"/>
      <c r="Q500" s="97"/>
      <c r="R500" s="97">
        <v>1</v>
      </c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>
        <v>2</v>
      </c>
      <c r="AL500" s="97"/>
      <c r="AM500" s="97"/>
      <c r="AN500" s="97"/>
      <c r="AO500" s="97"/>
      <c r="AP500" s="97"/>
      <c r="AQ500" s="97"/>
      <c r="AR500" s="97">
        <v>1</v>
      </c>
      <c r="AS500" s="97"/>
      <c r="AT500" s="97"/>
      <c r="AU500" s="95"/>
      <c r="AV500" s="95">
        <v>3</v>
      </c>
    </row>
    <row r="501" spans="1:48" ht="25.5" customHeight="1" hidden="1">
      <c r="A501" s="64">
        <v>489</v>
      </c>
      <c r="B501" s="6" t="s">
        <v>805</v>
      </c>
      <c r="C501" s="65" t="s">
        <v>804</v>
      </c>
      <c r="D501" s="65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39" customHeight="1" hidden="1">
      <c r="A502" s="64">
        <v>490</v>
      </c>
      <c r="B502" s="6" t="s">
        <v>806</v>
      </c>
      <c r="C502" s="65" t="s">
        <v>807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39" customHeight="1" hidden="1">
      <c r="A503" s="64">
        <v>491</v>
      </c>
      <c r="B503" s="6" t="s">
        <v>808</v>
      </c>
      <c r="C503" s="65" t="s">
        <v>807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39" customHeight="1" hidden="1">
      <c r="A504" s="64">
        <v>492</v>
      </c>
      <c r="B504" s="6" t="s">
        <v>809</v>
      </c>
      <c r="C504" s="65" t="s">
        <v>807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5" customHeight="1" hidden="1">
      <c r="A505" s="64">
        <v>493</v>
      </c>
      <c r="B505" s="6">
        <v>264</v>
      </c>
      <c r="C505" s="65" t="s">
        <v>810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12.75" customHeight="1" hidden="1">
      <c r="A506" s="64">
        <v>494</v>
      </c>
      <c r="B506" s="6" t="s">
        <v>811</v>
      </c>
      <c r="C506" s="65" t="s">
        <v>812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12.75" customHeight="1" hidden="1">
      <c r="A507" s="64">
        <v>495</v>
      </c>
      <c r="B507" s="6" t="s">
        <v>813</v>
      </c>
      <c r="C507" s="65" t="s">
        <v>812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12.75" customHeight="1" hidden="1">
      <c r="A508" s="64">
        <v>496</v>
      </c>
      <c r="B508" s="6" t="s">
        <v>814</v>
      </c>
      <c r="C508" s="65" t="s">
        <v>812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5" customHeight="1" hidden="1">
      <c r="A509" s="64">
        <v>497</v>
      </c>
      <c r="B509" s="6" t="s">
        <v>815</v>
      </c>
      <c r="C509" s="65" t="s">
        <v>816</v>
      </c>
      <c r="D509" s="65"/>
      <c r="E509" s="97"/>
      <c r="F509" s="97"/>
      <c r="G509" s="97"/>
      <c r="H509" s="97"/>
      <c r="I509" s="97"/>
      <c r="J509" s="97"/>
      <c r="K509" s="97"/>
      <c r="L509" s="97"/>
      <c r="M509" s="97"/>
      <c r="N509" s="97"/>
      <c r="O509" s="97"/>
      <c r="P509" s="97"/>
      <c r="Q509" s="97"/>
      <c r="R509" s="97"/>
      <c r="S509" s="97"/>
      <c r="T509" s="97"/>
      <c r="U509" s="97"/>
      <c r="V509" s="97"/>
      <c r="W509" s="97"/>
      <c r="X509" s="97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7"/>
      <c r="AM509" s="97"/>
      <c r="AN509" s="97"/>
      <c r="AO509" s="97"/>
      <c r="AP509" s="97"/>
      <c r="AQ509" s="97"/>
      <c r="AR509" s="97"/>
      <c r="AS509" s="97"/>
      <c r="AT509" s="97"/>
      <c r="AU509" s="95"/>
      <c r="AV509" s="95"/>
    </row>
    <row r="510" spans="1:48" ht="25.5" customHeight="1" hidden="1">
      <c r="A510" s="64">
        <v>498</v>
      </c>
      <c r="B510" s="6" t="s">
        <v>817</v>
      </c>
      <c r="C510" s="65" t="s">
        <v>816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25.5" customHeight="1" hidden="1">
      <c r="A511" s="64">
        <v>499</v>
      </c>
      <c r="B511" s="6" t="s">
        <v>818</v>
      </c>
      <c r="C511" s="65" t="s">
        <v>816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5" customHeight="1" hidden="1">
      <c r="A512" s="64">
        <v>500</v>
      </c>
      <c r="B512" s="6" t="s">
        <v>819</v>
      </c>
      <c r="C512" s="65" t="s">
        <v>820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5" customHeight="1" hidden="1">
      <c r="A513" s="64">
        <v>501</v>
      </c>
      <c r="B513" s="6" t="s">
        <v>821</v>
      </c>
      <c r="C513" s="65" t="s">
        <v>820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33.75" customHeight="1" hidden="1">
      <c r="A514" s="64">
        <v>502</v>
      </c>
      <c r="B514" s="6" t="s">
        <v>822</v>
      </c>
      <c r="C514" s="65" t="s">
        <v>823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33.75" customHeight="1" hidden="1">
      <c r="A515" s="64">
        <v>503</v>
      </c>
      <c r="B515" s="6" t="s">
        <v>824</v>
      </c>
      <c r="C515" s="65" t="s">
        <v>823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21.75" customHeight="1" hidden="1">
      <c r="A516" s="64">
        <v>504</v>
      </c>
      <c r="B516" s="6" t="s">
        <v>825</v>
      </c>
      <c r="C516" s="65" t="s">
        <v>826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21.75" customHeight="1" hidden="1">
      <c r="A517" s="64">
        <v>505</v>
      </c>
      <c r="B517" s="6" t="s">
        <v>827</v>
      </c>
      <c r="C517" s="65" t="s">
        <v>826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21.75" customHeight="1" hidden="1">
      <c r="A518" s="64">
        <v>506</v>
      </c>
      <c r="B518" s="6" t="s">
        <v>828</v>
      </c>
      <c r="C518" s="65" t="s">
        <v>826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21.75" customHeight="1" hidden="1">
      <c r="A519" s="64">
        <v>507</v>
      </c>
      <c r="B519" s="6" t="s">
        <v>829</v>
      </c>
      <c r="C519" s="65" t="s">
        <v>826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5" customHeight="1" hidden="1">
      <c r="A520" s="64">
        <v>508</v>
      </c>
      <c r="B520" s="6" t="s">
        <v>830</v>
      </c>
      <c r="C520" s="65" t="s">
        <v>831</v>
      </c>
      <c r="D520" s="65"/>
      <c r="E520" s="97"/>
      <c r="F520" s="97"/>
      <c r="G520" s="97"/>
      <c r="H520" s="97"/>
      <c r="I520" s="97"/>
      <c r="J520" s="97"/>
      <c r="K520" s="97"/>
      <c r="L520" s="97"/>
      <c r="M520" s="97"/>
      <c r="N520" s="97"/>
      <c r="O520" s="97"/>
      <c r="P520" s="97"/>
      <c r="Q520" s="97"/>
      <c r="R520" s="97"/>
      <c r="S520" s="97"/>
      <c r="T520" s="97"/>
      <c r="U520" s="97"/>
      <c r="V520" s="97"/>
      <c r="W520" s="97"/>
      <c r="X520" s="97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7"/>
      <c r="AM520" s="97"/>
      <c r="AN520" s="97"/>
      <c r="AO520" s="97"/>
      <c r="AP520" s="97"/>
      <c r="AQ520" s="97"/>
      <c r="AR520" s="97"/>
      <c r="AS520" s="97"/>
      <c r="AT520" s="97"/>
      <c r="AU520" s="95"/>
      <c r="AV520" s="95"/>
    </row>
    <row r="521" spans="1:48" ht="25.5" customHeight="1" hidden="1">
      <c r="A521" s="64">
        <v>509</v>
      </c>
      <c r="B521" s="6" t="s">
        <v>832</v>
      </c>
      <c r="C521" s="65" t="s">
        <v>831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5" customHeight="1" hidden="1">
      <c r="A522" s="64">
        <v>510</v>
      </c>
      <c r="B522" s="6" t="s">
        <v>833</v>
      </c>
      <c r="C522" s="65" t="s">
        <v>834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5" customHeight="1" hidden="1">
      <c r="A523" s="64">
        <v>511</v>
      </c>
      <c r="B523" s="6" t="s">
        <v>835</v>
      </c>
      <c r="C523" s="65" t="s">
        <v>834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25.5" customHeight="1" hidden="1">
      <c r="A524" s="64">
        <v>512</v>
      </c>
      <c r="B524" s="6" t="s">
        <v>836</v>
      </c>
      <c r="C524" s="65" t="s">
        <v>2505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5" customHeight="1" hidden="1">
      <c r="A525" s="64">
        <v>513</v>
      </c>
      <c r="B525" s="6" t="s">
        <v>837</v>
      </c>
      <c r="C525" s="65" t="s">
        <v>2505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5" customHeight="1" hidden="1">
      <c r="A526" s="64">
        <v>514</v>
      </c>
      <c r="B526" s="6" t="s">
        <v>838</v>
      </c>
      <c r="C526" s="65" t="s">
        <v>839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5" customHeight="1" hidden="1">
      <c r="A527" s="64">
        <v>515</v>
      </c>
      <c r="B527" s="6" t="s">
        <v>840</v>
      </c>
      <c r="C527" s="65" t="s">
        <v>839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5" customHeight="1" hidden="1">
      <c r="A528" s="64">
        <v>516</v>
      </c>
      <c r="B528" s="6" t="s">
        <v>841</v>
      </c>
      <c r="C528" s="65" t="s">
        <v>839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</row>
    <row r="530" spans="1:48" ht="12.75" customHeight="1" hidden="1">
      <c r="A530" s="64">
        <v>518</v>
      </c>
      <c r="B530" s="6" t="s">
        <v>844</v>
      </c>
      <c r="C530" s="65" t="s">
        <v>845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12.75" customHeight="1" hidden="1">
      <c r="A531" s="64">
        <v>519</v>
      </c>
      <c r="B531" s="6" t="s">
        <v>846</v>
      </c>
      <c r="C531" s="65" t="s">
        <v>845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5" customHeight="1" hidden="1">
      <c r="A532" s="64">
        <v>520</v>
      </c>
      <c r="B532" s="6" t="s">
        <v>847</v>
      </c>
      <c r="C532" s="65" t="s">
        <v>848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5" customHeight="1" hidden="1">
      <c r="A533" s="64">
        <v>521</v>
      </c>
      <c r="B533" s="6" t="s">
        <v>849</v>
      </c>
      <c r="C533" s="65" t="s">
        <v>848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5" customHeight="1" hidden="1">
      <c r="A534" s="64">
        <v>522</v>
      </c>
      <c r="B534" s="6" t="s">
        <v>850</v>
      </c>
      <c r="C534" s="65" t="s">
        <v>851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5" customHeight="1" hidden="1">
      <c r="A535" s="64">
        <v>523</v>
      </c>
      <c r="B535" s="6" t="s">
        <v>852</v>
      </c>
      <c r="C535" s="65" t="s">
        <v>851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12.75" customHeight="1" hidden="1">
      <c r="A536" s="64">
        <v>524</v>
      </c>
      <c r="B536" s="6" t="s">
        <v>853</v>
      </c>
      <c r="C536" s="65" t="s">
        <v>854</v>
      </c>
      <c r="D536" s="65"/>
      <c r="E536" s="97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75" customHeight="1" hidden="1">
      <c r="A537" s="64">
        <v>525</v>
      </c>
      <c r="B537" s="6" t="s">
        <v>855</v>
      </c>
      <c r="C537" s="65" t="s">
        <v>854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33.75" customHeight="1" hidden="1">
      <c r="A538" s="64">
        <v>526</v>
      </c>
      <c r="B538" s="6" t="s">
        <v>856</v>
      </c>
      <c r="C538" s="65" t="s">
        <v>857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33.75" customHeight="1" hidden="1">
      <c r="A539" s="64">
        <v>527</v>
      </c>
      <c r="B539" s="6" t="s">
        <v>858</v>
      </c>
      <c r="C539" s="65" t="s">
        <v>857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11</v>
      </c>
      <c r="F540" s="95">
        <f>SUM(F541:F583)</f>
        <v>8</v>
      </c>
      <c r="G540" s="95">
        <f>SUM(G541:G583)</f>
        <v>0</v>
      </c>
      <c r="H540" s="95">
        <f>SUM(H541:H583)</f>
        <v>0</v>
      </c>
      <c r="I540" s="95">
        <f>SUM(I541:I583)</f>
        <v>3</v>
      </c>
      <c r="J540" s="95">
        <f>SUM(J541:J583)</f>
        <v>0</v>
      </c>
      <c r="K540" s="95">
        <f>SUM(K541:K583)</f>
        <v>0</v>
      </c>
      <c r="L540" s="95">
        <f>SUM(L541:L583)</f>
        <v>3</v>
      </c>
      <c r="M540" s="95">
        <f>SUM(M541:M583)</f>
        <v>0</v>
      </c>
      <c r="N540" s="95">
        <f>SUM(N541:N583)</f>
        <v>0</v>
      </c>
      <c r="O540" s="95">
        <f>SUM(O541:O583)</f>
        <v>0</v>
      </c>
      <c r="P540" s="95">
        <f>SUM(P541:P583)</f>
        <v>0</v>
      </c>
      <c r="Q540" s="95">
        <f>SUM(Q541:Q583)</f>
        <v>0</v>
      </c>
      <c r="R540" s="95">
        <f>SUM(R541:R583)</f>
        <v>0</v>
      </c>
      <c r="S540" s="95">
        <f>SUM(S541:S583)</f>
        <v>0</v>
      </c>
      <c r="T540" s="95">
        <f>SUM(T541:T583)</f>
        <v>2</v>
      </c>
      <c r="U540" s="95">
        <f>SUM(U541:U583)</f>
        <v>0</v>
      </c>
      <c r="V540" s="95">
        <f>SUM(V541:V583)</f>
        <v>0</v>
      </c>
      <c r="W540" s="95">
        <f>SUM(W541:W583)</f>
        <v>0</v>
      </c>
      <c r="X540" s="95">
        <f>SUM(X541:X583)</f>
        <v>0</v>
      </c>
      <c r="Y540" s="95">
        <f>SUM(Y541:Y583)</f>
        <v>2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0</v>
      </c>
      <c r="AE540" s="95">
        <f>SUM(AE541:AE583)</f>
        <v>0</v>
      </c>
      <c r="AF540" s="95">
        <f>SUM(AF541:AF583)</f>
        <v>0</v>
      </c>
      <c r="AG540" s="95">
        <f>SUM(AG541:AG583)</f>
        <v>0</v>
      </c>
      <c r="AH540" s="95">
        <f>SUM(AH541:AH583)</f>
        <v>0</v>
      </c>
      <c r="AI540" s="95">
        <f>SUM(AI541:AI583)</f>
        <v>0</v>
      </c>
      <c r="AJ540" s="95">
        <f>SUM(AJ541:AJ583)</f>
        <v>0</v>
      </c>
      <c r="AK540" s="95">
        <f>SUM(AK541:AK583)</f>
        <v>6</v>
      </c>
      <c r="AL540" s="95">
        <f>SUM(AL541:AL583)</f>
        <v>0</v>
      </c>
      <c r="AM540" s="95">
        <f>SUM(AM541:AM583)</f>
        <v>0</v>
      </c>
      <c r="AN540" s="95">
        <f>SUM(AN541:AN583)</f>
        <v>0</v>
      </c>
      <c r="AO540" s="95">
        <f>SUM(AO541:AO583)</f>
        <v>0</v>
      </c>
      <c r="AP540" s="95">
        <f>SUM(AP541:AP583)</f>
        <v>3</v>
      </c>
      <c r="AQ540" s="95">
        <f>SUM(AQ541:AQ583)</f>
        <v>1</v>
      </c>
      <c r="AR540" s="95">
        <f>SUM(AR541:AR583)</f>
        <v>2</v>
      </c>
      <c r="AS540" s="95">
        <f>SUM(AS541:AS583)</f>
        <v>2</v>
      </c>
      <c r="AT540" s="95">
        <f>SUM(AT541:AT583)</f>
        <v>0</v>
      </c>
      <c r="AU540" s="95">
        <f>SUM(AU541:AU583)</f>
        <v>0</v>
      </c>
      <c r="AV540" s="95">
        <f>SUM(AV541:AV583)</f>
        <v>0</v>
      </c>
    </row>
    <row r="541" spans="1:48" ht="25.5" customHeight="1" hidden="1">
      <c r="A541" s="64">
        <v>529</v>
      </c>
      <c r="B541" s="6" t="s">
        <v>861</v>
      </c>
      <c r="C541" s="65" t="s">
        <v>862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5" customHeight="1" hidden="1">
      <c r="A542" s="64">
        <v>530</v>
      </c>
      <c r="B542" s="6" t="s">
        <v>863</v>
      </c>
      <c r="C542" s="65" t="s">
        <v>862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25.5" customHeight="1" hidden="1">
      <c r="A543" s="64">
        <v>531</v>
      </c>
      <c r="B543" s="6" t="s">
        <v>864</v>
      </c>
      <c r="C543" s="65" t="s">
        <v>862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60.75" customHeight="1" hidden="1">
      <c r="A544" s="64">
        <v>532</v>
      </c>
      <c r="B544" s="6" t="s">
        <v>865</v>
      </c>
      <c r="C544" s="65" t="s">
        <v>866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5" customHeight="1" hidden="1">
      <c r="A545" s="64">
        <v>533</v>
      </c>
      <c r="B545" s="6" t="s">
        <v>867</v>
      </c>
      <c r="C545" s="65" t="s">
        <v>868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5" customHeight="1" hidden="1">
      <c r="A546" s="64">
        <v>534</v>
      </c>
      <c r="B546" s="6" t="s">
        <v>869</v>
      </c>
      <c r="C546" s="65" t="s">
        <v>868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25.5" customHeight="1" hidden="1">
      <c r="A547" s="64">
        <v>535</v>
      </c>
      <c r="B547" s="6" t="s">
        <v>870</v>
      </c>
      <c r="C547" s="65" t="s">
        <v>868</v>
      </c>
      <c r="D547" s="65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25.5" customHeight="1" hidden="1">
      <c r="A548" s="64">
        <v>536</v>
      </c>
      <c r="B548" s="6" t="s">
        <v>871</v>
      </c>
      <c r="C548" s="65" t="s">
        <v>872</v>
      </c>
      <c r="D548" s="65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7"/>
      <c r="AM548" s="97"/>
      <c r="AN548" s="97"/>
      <c r="AO548" s="97"/>
      <c r="AP548" s="97"/>
      <c r="AQ548" s="97"/>
      <c r="AR548" s="97"/>
      <c r="AS548" s="97"/>
      <c r="AT548" s="97"/>
      <c r="AU548" s="95"/>
      <c r="AV548" s="95"/>
    </row>
    <row r="549" spans="1:48" ht="25.5" customHeight="1" hidden="1">
      <c r="A549" s="64">
        <v>537</v>
      </c>
      <c r="B549" s="6" t="s">
        <v>873</v>
      </c>
      <c r="C549" s="65" t="s">
        <v>872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5.5" customHeight="1" hidden="1">
      <c r="A550" s="64">
        <v>538</v>
      </c>
      <c r="B550" s="6" t="s">
        <v>874</v>
      </c>
      <c r="C550" s="65" t="s">
        <v>872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5.5" customHeight="1" hidden="1">
      <c r="A551" s="64">
        <v>539</v>
      </c>
      <c r="B551" s="6" t="s">
        <v>875</v>
      </c>
      <c r="C551" s="65" t="s">
        <v>876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5.5" customHeight="1" hidden="1">
      <c r="A552" s="64">
        <v>540</v>
      </c>
      <c r="B552" s="6" t="s">
        <v>877</v>
      </c>
      <c r="C552" s="65" t="s">
        <v>876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5.5" customHeight="1" hidden="1">
      <c r="A553" s="64">
        <v>541</v>
      </c>
      <c r="B553" s="6" t="s">
        <v>878</v>
      </c>
      <c r="C553" s="65" t="s">
        <v>876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25.5" customHeight="1" hidden="1">
      <c r="A554" s="64">
        <v>542</v>
      </c>
      <c r="B554" s="6" t="s">
        <v>879</v>
      </c>
      <c r="C554" s="65" t="s">
        <v>880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5" customHeight="1" hidden="1">
      <c r="A555" s="64">
        <v>543</v>
      </c>
      <c r="B555" s="6" t="s">
        <v>881</v>
      </c>
      <c r="C555" s="65" t="s">
        <v>880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25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75" customHeight="1" hidden="1">
      <c r="A557" s="64">
        <v>545</v>
      </c>
      <c r="B557" s="6" t="s">
        <v>883</v>
      </c>
      <c r="C557" s="65" t="s">
        <v>884</v>
      </c>
      <c r="D557" s="65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7"/>
      <c r="AM557" s="97"/>
      <c r="AN557" s="97"/>
      <c r="AO557" s="97"/>
      <c r="AP557" s="97"/>
      <c r="AQ557" s="97"/>
      <c r="AR557" s="97"/>
      <c r="AS557" s="97"/>
      <c r="AT557" s="97"/>
      <c r="AU557" s="95"/>
      <c r="AV557" s="95"/>
    </row>
    <row r="558" spans="1:48" ht="12.75" customHeight="1" hidden="1">
      <c r="A558" s="64">
        <v>546</v>
      </c>
      <c r="B558" s="6" t="s">
        <v>885</v>
      </c>
      <c r="C558" s="65" t="s">
        <v>884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12.75" customHeight="1" hidden="1">
      <c r="A559" s="64">
        <v>547</v>
      </c>
      <c r="B559" s="6" t="s">
        <v>886</v>
      </c>
      <c r="C559" s="65" t="s">
        <v>884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25.5" customHeight="1" hidden="1">
      <c r="A560" s="64">
        <v>548</v>
      </c>
      <c r="B560" s="6" t="s">
        <v>887</v>
      </c>
      <c r="C560" s="65" t="s">
        <v>888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5" customHeight="1" hidden="1">
      <c r="A561" s="64">
        <v>549</v>
      </c>
      <c r="B561" s="6" t="s">
        <v>889</v>
      </c>
      <c r="C561" s="65" t="s">
        <v>888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5" customHeight="1" hidden="1">
      <c r="A562" s="64">
        <v>550</v>
      </c>
      <c r="B562" s="6" t="s">
        <v>890</v>
      </c>
      <c r="C562" s="65" t="s">
        <v>888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12.75" customHeight="1" hidden="1">
      <c r="A563" s="64">
        <v>551</v>
      </c>
      <c r="B563" s="6" t="s">
        <v>891</v>
      </c>
      <c r="C563" s="65" t="s">
        <v>892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12.75" customHeight="1" hidden="1">
      <c r="A564" s="64">
        <v>552</v>
      </c>
      <c r="B564" s="6" t="s">
        <v>893</v>
      </c>
      <c r="C564" s="65" t="s">
        <v>892</v>
      </c>
      <c r="D564" s="65"/>
      <c r="E564" s="97"/>
      <c r="F564" s="97"/>
      <c r="G564" s="97"/>
      <c r="H564" s="97"/>
      <c r="I564" s="97"/>
      <c r="J564" s="97"/>
      <c r="K564" s="97"/>
      <c r="L564" s="97"/>
      <c r="M564" s="97"/>
      <c r="N564" s="97"/>
      <c r="O564" s="97"/>
      <c r="P564" s="97"/>
      <c r="Q564" s="97"/>
      <c r="R564" s="97"/>
      <c r="S564" s="97"/>
      <c r="T564" s="97"/>
      <c r="U564" s="97"/>
      <c r="V564" s="97"/>
      <c r="W564" s="97"/>
      <c r="X564" s="97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7"/>
      <c r="AM564" s="97"/>
      <c r="AN564" s="97"/>
      <c r="AO564" s="97"/>
      <c r="AP564" s="97"/>
      <c r="AQ564" s="97"/>
      <c r="AR564" s="97"/>
      <c r="AS564" s="97"/>
      <c r="AT564" s="97"/>
      <c r="AU564" s="95"/>
      <c r="AV564" s="95"/>
    </row>
    <row r="565" spans="1:48" ht="25.5" customHeight="1" hidden="1">
      <c r="A565" s="64">
        <v>553</v>
      </c>
      <c r="B565" s="6">
        <v>284</v>
      </c>
      <c r="C565" s="65" t="s">
        <v>894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25.5" customHeight="1" hidden="1">
      <c r="A566" s="64">
        <v>554</v>
      </c>
      <c r="B566" s="6">
        <v>285</v>
      </c>
      <c r="C566" s="65" t="s">
        <v>895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33.75" customHeight="1">
      <c r="A567" s="64">
        <v>555</v>
      </c>
      <c r="B567" s="6" t="s">
        <v>896</v>
      </c>
      <c r="C567" s="65" t="s">
        <v>897</v>
      </c>
      <c r="D567" s="65"/>
      <c r="E567" s="97">
        <v>5</v>
      </c>
      <c r="F567" s="97">
        <v>2</v>
      </c>
      <c r="G567" s="97"/>
      <c r="H567" s="97"/>
      <c r="I567" s="97">
        <v>3</v>
      </c>
      <c r="J567" s="97"/>
      <c r="K567" s="97"/>
      <c r="L567" s="97">
        <v>3</v>
      </c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>
        <v>2</v>
      </c>
      <c r="AL567" s="97"/>
      <c r="AM567" s="97"/>
      <c r="AN567" s="97"/>
      <c r="AO567" s="97"/>
      <c r="AP567" s="97">
        <v>1</v>
      </c>
      <c r="AQ567" s="97"/>
      <c r="AR567" s="97"/>
      <c r="AS567" s="97"/>
      <c r="AT567" s="97"/>
      <c r="AU567" s="95"/>
      <c r="AV567" s="95"/>
    </row>
    <row r="568" spans="1:48" ht="33.75" customHeight="1">
      <c r="A568" s="64">
        <v>556</v>
      </c>
      <c r="B568" s="6" t="s">
        <v>898</v>
      </c>
      <c r="C568" s="65" t="s">
        <v>897</v>
      </c>
      <c r="D568" s="65"/>
      <c r="E568" s="97">
        <v>4</v>
      </c>
      <c r="F568" s="97">
        <v>4</v>
      </c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>
        <v>4</v>
      </c>
      <c r="AL568" s="97"/>
      <c r="AM568" s="97"/>
      <c r="AN568" s="97"/>
      <c r="AO568" s="97"/>
      <c r="AP568" s="97">
        <v>2</v>
      </c>
      <c r="AQ568" s="97"/>
      <c r="AR568" s="97"/>
      <c r="AS568" s="97"/>
      <c r="AT568" s="97"/>
      <c r="AU568" s="95"/>
      <c r="AV568" s="95"/>
    </row>
    <row r="569" spans="1:48" ht="33.75" customHeight="1" hidden="1">
      <c r="A569" s="64">
        <v>557</v>
      </c>
      <c r="B569" s="6" t="s">
        <v>899</v>
      </c>
      <c r="C569" s="65" t="s">
        <v>897</v>
      </c>
      <c r="D569" s="65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22.5" customHeight="1" hidden="1">
      <c r="A570" s="64">
        <v>558</v>
      </c>
      <c r="B570" s="6" t="s">
        <v>2462</v>
      </c>
      <c r="C570" s="65" t="s">
        <v>2478</v>
      </c>
      <c r="D570" s="65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22.5" customHeight="1" hidden="1">
      <c r="A571" s="64">
        <v>559</v>
      </c>
      <c r="B571" s="6" t="s">
        <v>2463</v>
      </c>
      <c r="C571" s="65" t="s">
        <v>2478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22.5" customHeight="1" hidden="1">
      <c r="A572" s="64">
        <v>560</v>
      </c>
      <c r="B572" s="6" t="s">
        <v>2519</v>
      </c>
      <c r="C572" s="65" t="s">
        <v>2478</v>
      </c>
      <c r="D572" s="65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22.5" customHeight="1" hidden="1">
      <c r="A573" s="64">
        <v>561</v>
      </c>
      <c r="B573" s="6" t="s">
        <v>2520</v>
      </c>
      <c r="C573" s="65" t="s">
        <v>2478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33.75" customHeight="1" hidden="1">
      <c r="A574" s="64">
        <v>562</v>
      </c>
      <c r="B574" s="6">
        <v>287</v>
      </c>
      <c r="C574" s="65" t="s">
        <v>900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25.5" customHeight="1" hidden="1">
      <c r="A575" s="64">
        <v>563</v>
      </c>
      <c r="B575" s="6">
        <v>288</v>
      </c>
      <c r="C575" s="65" t="s">
        <v>901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customHeight="1" hidden="1">
      <c r="A576" s="64">
        <v>564</v>
      </c>
      <c r="B576" s="6" t="s">
        <v>902</v>
      </c>
      <c r="C576" s="65" t="s">
        <v>903</v>
      </c>
      <c r="D576" s="65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75" customHeight="1">
      <c r="A577" s="64">
        <v>565</v>
      </c>
      <c r="B577" s="6" t="s">
        <v>904</v>
      </c>
      <c r="C577" s="65" t="s">
        <v>903</v>
      </c>
      <c r="D577" s="65"/>
      <c r="E577" s="97">
        <v>2</v>
      </c>
      <c r="F577" s="97">
        <v>2</v>
      </c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>
        <v>2</v>
      </c>
      <c r="U577" s="97"/>
      <c r="V577" s="97"/>
      <c r="W577" s="97"/>
      <c r="X577" s="97"/>
      <c r="Y577" s="97">
        <v>2</v>
      </c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>
        <v>1</v>
      </c>
      <c r="AR577" s="97">
        <v>2</v>
      </c>
      <c r="AS577" s="97">
        <v>2</v>
      </c>
      <c r="AT577" s="97"/>
      <c r="AU577" s="95"/>
      <c r="AV577" s="95"/>
    </row>
    <row r="578" spans="1:48" ht="12.75" customHeight="1" hidden="1">
      <c r="A578" s="64">
        <v>566</v>
      </c>
      <c r="B578" s="6" t="s">
        <v>905</v>
      </c>
      <c r="C578" s="65" t="s">
        <v>903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25.5" customHeight="1" hidden="1">
      <c r="A579" s="64">
        <v>567</v>
      </c>
      <c r="B579" s="6">
        <v>290</v>
      </c>
      <c r="C579" s="65" t="s">
        <v>906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12.75" customHeight="1" hidden="1">
      <c r="A580" s="64">
        <v>568</v>
      </c>
      <c r="B580" s="6">
        <v>291</v>
      </c>
      <c r="C580" s="65" t="s">
        <v>907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25.5" customHeight="1" hidden="1">
      <c r="A581" s="64">
        <v>569</v>
      </c>
      <c r="B581" s="6" t="s">
        <v>908</v>
      </c>
      <c r="C581" s="65" t="s">
        <v>909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25.5" customHeight="1" hidden="1">
      <c r="A582" s="64">
        <v>570</v>
      </c>
      <c r="B582" s="6" t="s">
        <v>910</v>
      </c>
      <c r="C582" s="65" t="s">
        <v>909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25.5" customHeight="1" hidden="1">
      <c r="A583" s="64">
        <v>571</v>
      </c>
      <c r="B583" s="6" t="s">
        <v>911</v>
      </c>
      <c r="C583" s="65" t="s">
        <v>909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25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0</v>
      </c>
      <c r="F584" s="95">
        <f>SUM(F585:F636)</f>
        <v>0</v>
      </c>
      <c r="G584" s="95">
        <f>SUM(G585:G636)</f>
        <v>0</v>
      </c>
      <c r="H584" s="95">
        <f>SUM(H585:H636)</f>
        <v>0</v>
      </c>
      <c r="I584" s="95">
        <f>SUM(I585:I636)</f>
        <v>0</v>
      </c>
      <c r="J584" s="95">
        <f>SUM(J585:J636)</f>
        <v>0</v>
      </c>
      <c r="K584" s="95">
        <f>SUM(K585:K636)</f>
        <v>0</v>
      </c>
      <c r="L584" s="95">
        <f>SUM(L585:L636)</f>
        <v>0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0</v>
      </c>
      <c r="Q584" s="95">
        <f>SUM(Q585:Q636)</f>
        <v>0</v>
      </c>
      <c r="R584" s="95">
        <f>SUM(R585:R636)</f>
        <v>0</v>
      </c>
      <c r="S584" s="95">
        <f>SUM(S585:S636)</f>
        <v>0</v>
      </c>
      <c r="T584" s="95">
        <f>SUM(T585:T636)</f>
        <v>0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0</v>
      </c>
      <c r="AI584" s="95">
        <f>SUM(AI585:AI636)</f>
        <v>0</v>
      </c>
      <c r="AJ584" s="95">
        <f>SUM(AJ585:AJ636)</f>
        <v>0</v>
      </c>
      <c r="AK584" s="95">
        <f>SUM(AK585:AK636)</f>
        <v>0</v>
      </c>
      <c r="AL584" s="95">
        <f>SUM(AL585:AL636)</f>
        <v>0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0</v>
      </c>
      <c r="AQ584" s="95">
        <f>SUM(AQ585:AQ636)</f>
        <v>0</v>
      </c>
      <c r="AR584" s="95">
        <f>SUM(AR585:AR636)</f>
        <v>0</v>
      </c>
      <c r="AS584" s="95">
        <f>SUM(AS585:AS636)</f>
        <v>0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</row>
    <row r="585" spans="1:48" ht="12.75" customHeight="1" hidden="1">
      <c r="A585" s="64">
        <v>573</v>
      </c>
      <c r="B585" s="6">
        <v>293</v>
      </c>
      <c r="C585" s="65" t="s">
        <v>914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75" customHeight="1" hidden="1">
      <c r="A586" s="64">
        <v>574</v>
      </c>
      <c r="B586" s="6" t="s">
        <v>915</v>
      </c>
      <c r="C586" s="65" t="s">
        <v>916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75" customHeight="1" hidden="1">
      <c r="A587" s="64">
        <v>575</v>
      </c>
      <c r="B587" s="6" t="s">
        <v>917</v>
      </c>
      <c r="C587" s="65" t="s">
        <v>916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25.5" customHeight="1" hidden="1">
      <c r="A588" s="64">
        <v>576</v>
      </c>
      <c r="B588" s="6">
        <v>295</v>
      </c>
      <c r="C588" s="65" t="s">
        <v>918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75" customHeight="1" hidden="1">
      <c r="A589" s="64">
        <v>577</v>
      </c>
      <c r="B589" s="6" t="s">
        <v>919</v>
      </c>
      <c r="C589" s="65" t="s">
        <v>920</v>
      </c>
      <c r="D589" s="65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12.75" customHeight="1" hidden="1">
      <c r="A590" s="64">
        <v>578</v>
      </c>
      <c r="B590" s="6" t="s">
        <v>921</v>
      </c>
      <c r="C590" s="65" t="s">
        <v>920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12.75" customHeight="1" hidden="1">
      <c r="A591" s="64">
        <v>579</v>
      </c>
      <c r="B591" s="6" t="s">
        <v>922</v>
      </c>
      <c r="C591" s="65" t="s">
        <v>920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12.75" customHeight="1" hidden="1">
      <c r="A592" s="64">
        <v>580</v>
      </c>
      <c r="B592" s="6" t="s">
        <v>923</v>
      </c>
      <c r="C592" s="65" t="s">
        <v>920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12.75" customHeight="1" hidden="1">
      <c r="A593" s="64">
        <v>581</v>
      </c>
      <c r="B593" s="6">
        <v>297</v>
      </c>
      <c r="C593" s="65" t="s">
        <v>924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12.75" customHeight="1" hidden="1">
      <c r="A594" s="64">
        <v>582</v>
      </c>
      <c r="B594" s="6" t="s">
        <v>925</v>
      </c>
      <c r="C594" s="65" t="s">
        <v>924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12.75" customHeight="1" hidden="1">
      <c r="A595" s="64">
        <v>583</v>
      </c>
      <c r="B595" s="6" t="s">
        <v>926</v>
      </c>
      <c r="C595" s="65" t="s">
        <v>924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12.75" customHeight="1" hidden="1">
      <c r="A596" s="64">
        <v>584</v>
      </c>
      <c r="B596" s="6" t="s">
        <v>927</v>
      </c>
      <c r="C596" s="65" t="s">
        <v>924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12.75" customHeight="1" hidden="1">
      <c r="A597" s="64">
        <v>585</v>
      </c>
      <c r="B597" s="6" t="s">
        <v>928</v>
      </c>
      <c r="C597" s="65" t="s">
        <v>924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33.75" customHeight="1" hidden="1">
      <c r="A598" s="64">
        <v>586</v>
      </c>
      <c r="B598" s="6" t="s">
        <v>929</v>
      </c>
      <c r="C598" s="65" t="s">
        <v>930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75" customHeight="1" hidden="1">
      <c r="A599" s="64">
        <v>587</v>
      </c>
      <c r="B599" s="6" t="s">
        <v>931</v>
      </c>
      <c r="C599" s="65" t="s">
        <v>930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75" customHeight="1" hidden="1">
      <c r="A600" s="64">
        <v>588</v>
      </c>
      <c r="B600" s="6" t="s">
        <v>932</v>
      </c>
      <c r="C600" s="65" t="s">
        <v>930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75" customHeight="1" hidden="1">
      <c r="A601" s="64">
        <v>589</v>
      </c>
      <c r="B601" s="6" t="s">
        <v>933</v>
      </c>
      <c r="C601" s="65" t="s">
        <v>930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33.75" customHeight="1" hidden="1">
      <c r="A602" s="64">
        <v>590</v>
      </c>
      <c r="B602" s="6" t="s">
        <v>934</v>
      </c>
      <c r="C602" s="65" t="s">
        <v>930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33.75" customHeight="1" hidden="1">
      <c r="A603" s="64">
        <v>591</v>
      </c>
      <c r="B603" s="6" t="s">
        <v>935</v>
      </c>
      <c r="C603" s="65" t="s">
        <v>936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33.75" customHeight="1" hidden="1">
      <c r="A604" s="64">
        <v>592</v>
      </c>
      <c r="B604" s="6" t="s">
        <v>937</v>
      </c>
      <c r="C604" s="65" t="s">
        <v>936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33.75" customHeight="1" hidden="1">
      <c r="A605" s="64">
        <v>593</v>
      </c>
      <c r="B605" s="6" t="s">
        <v>938</v>
      </c>
      <c r="C605" s="65" t="s">
        <v>936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12.75" customHeight="1" hidden="1">
      <c r="A606" s="64">
        <v>594</v>
      </c>
      <c r="B606" s="6" t="s">
        <v>939</v>
      </c>
      <c r="C606" s="65" t="s">
        <v>940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12.75" customHeight="1" hidden="1">
      <c r="A607" s="64">
        <v>595</v>
      </c>
      <c r="B607" s="6" t="s">
        <v>941</v>
      </c>
      <c r="C607" s="65" t="s">
        <v>940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12.75" customHeight="1" hidden="1">
      <c r="A608" s="64">
        <v>596</v>
      </c>
      <c r="B608" s="6" t="s">
        <v>942</v>
      </c>
      <c r="C608" s="65" t="s">
        <v>940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12.75" customHeight="1" hidden="1">
      <c r="A609" s="64">
        <v>597</v>
      </c>
      <c r="B609" s="6" t="s">
        <v>2521</v>
      </c>
      <c r="C609" s="65" t="s">
        <v>940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5" customHeight="1" hidden="1">
      <c r="A610" s="64">
        <v>598</v>
      </c>
      <c r="B610" s="6" t="s">
        <v>943</v>
      </c>
      <c r="C610" s="65" t="s">
        <v>944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5" customHeight="1" hidden="1">
      <c r="A611" s="64">
        <v>599</v>
      </c>
      <c r="B611" s="6" t="s">
        <v>945</v>
      </c>
      <c r="C611" s="65" t="s">
        <v>944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5" customHeight="1" hidden="1">
      <c r="A612" s="64">
        <v>600</v>
      </c>
      <c r="B612" s="6" t="s">
        <v>946</v>
      </c>
      <c r="C612" s="65" t="s">
        <v>944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5" customHeight="1" hidden="1">
      <c r="A613" s="64">
        <v>601</v>
      </c>
      <c r="B613" s="6" t="s">
        <v>947</v>
      </c>
      <c r="C613" s="65" t="s">
        <v>948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25.5" customHeight="1" hidden="1">
      <c r="A614" s="64">
        <v>602</v>
      </c>
      <c r="B614" s="6" t="s">
        <v>949</v>
      </c>
      <c r="C614" s="65" t="s">
        <v>948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25.5" customHeight="1" hidden="1">
      <c r="A615" s="64">
        <v>603</v>
      </c>
      <c r="B615" s="6" t="s">
        <v>950</v>
      </c>
      <c r="C615" s="65" t="s">
        <v>948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25.5" customHeight="1" hidden="1">
      <c r="A616" s="64">
        <v>604</v>
      </c>
      <c r="B616" s="6" t="s">
        <v>951</v>
      </c>
      <c r="C616" s="65" t="s">
        <v>948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25.5" customHeight="1" hidden="1">
      <c r="A617" s="64">
        <v>605</v>
      </c>
      <c r="B617" s="6" t="s">
        <v>952</v>
      </c>
      <c r="C617" s="65" t="s">
        <v>948</v>
      </c>
      <c r="D617" s="65"/>
      <c r="E617" s="97"/>
      <c r="F617" s="97"/>
      <c r="G617" s="97"/>
      <c r="H617" s="97"/>
      <c r="I617" s="97"/>
      <c r="J617" s="97"/>
      <c r="K617" s="97"/>
      <c r="L617" s="97"/>
      <c r="M617" s="97"/>
      <c r="N617" s="97"/>
      <c r="O617" s="97"/>
      <c r="P617" s="97"/>
      <c r="Q617" s="97"/>
      <c r="R617" s="97"/>
      <c r="S617" s="97"/>
      <c r="T617" s="97"/>
      <c r="U617" s="97"/>
      <c r="V617" s="97"/>
      <c r="W617" s="97"/>
      <c r="X617" s="97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7"/>
      <c r="AM617" s="97"/>
      <c r="AN617" s="97"/>
      <c r="AO617" s="97"/>
      <c r="AP617" s="97"/>
      <c r="AQ617" s="97"/>
      <c r="AR617" s="97"/>
      <c r="AS617" s="97"/>
      <c r="AT617" s="97"/>
      <c r="AU617" s="95"/>
      <c r="AV617" s="95"/>
    </row>
    <row r="618" spans="1:48" ht="25.5" customHeight="1" hidden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7"/>
      <c r="J618" s="97"/>
      <c r="K618" s="97"/>
      <c r="L618" s="97"/>
      <c r="M618" s="97"/>
      <c r="N618" s="97"/>
      <c r="O618" s="97"/>
      <c r="P618" s="97"/>
      <c r="Q618" s="97"/>
      <c r="R618" s="97"/>
      <c r="S618" s="97"/>
      <c r="T618" s="97"/>
      <c r="U618" s="97"/>
      <c r="V618" s="97"/>
      <c r="W618" s="97"/>
      <c r="X618" s="97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7"/>
      <c r="AM618" s="97"/>
      <c r="AN618" s="97"/>
      <c r="AO618" s="97"/>
      <c r="AP618" s="97"/>
      <c r="AQ618" s="97"/>
      <c r="AR618" s="97"/>
      <c r="AS618" s="97"/>
      <c r="AT618" s="97"/>
      <c r="AU618" s="95"/>
      <c r="AV618" s="95"/>
    </row>
    <row r="619" spans="1:48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25.5" customHeight="1" hidden="1">
      <c r="A626" s="64">
        <v>614</v>
      </c>
      <c r="B626" s="6" t="s">
        <v>953</v>
      </c>
      <c r="C626" s="65" t="s">
        <v>954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25.5" customHeight="1" hidden="1">
      <c r="A627" s="64">
        <v>615</v>
      </c>
      <c r="B627" s="6" t="s">
        <v>955</v>
      </c>
      <c r="C627" s="65" t="s">
        <v>954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25.5" customHeight="1" hidden="1">
      <c r="A628" s="64">
        <v>616</v>
      </c>
      <c r="B628" s="6" t="s">
        <v>956</v>
      </c>
      <c r="C628" s="65" t="s">
        <v>954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25.5" customHeight="1" hidden="1">
      <c r="A629" s="64">
        <v>617</v>
      </c>
      <c r="B629" s="6" t="s">
        <v>957</v>
      </c>
      <c r="C629" s="65" t="s">
        <v>954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25.5" customHeight="1" hidden="1">
      <c r="A630" s="64">
        <v>618</v>
      </c>
      <c r="B630" s="6" t="s">
        <v>958</v>
      </c>
      <c r="C630" s="65" t="s">
        <v>959</v>
      </c>
      <c r="D630" s="65"/>
      <c r="E630" s="97"/>
      <c r="F630" s="97"/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7"/>
      <c r="AM630" s="97"/>
      <c r="AN630" s="97"/>
      <c r="AO630" s="97"/>
      <c r="AP630" s="97"/>
      <c r="AQ630" s="97"/>
      <c r="AR630" s="97"/>
      <c r="AS630" s="97"/>
      <c r="AT630" s="97"/>
      <c r="AU630" s="95"/>
      <c r="AV630" s="95"/>
    </row>
    <row r="631" spans="1:48" ht="25.5" customHeight="1" hidden="1">
      <c r="A631" s="64">
        <v>619</v>
      </c>
      <c r="B631" s="6" t="s">
        <v>960</v>
      </c>
      <c r="C631" s="65" t="s">
        <v>959</v>
      </c>
      <c r="D631" s="65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25.5" customHeight="1" hidden="1">
      <c r="A632" s="64">
        <v>620</v>
      </c>
      <c r="B632" s="6" t="s">
        <v>961</v>
      </c>
      <c r="C632" s="65" t="s">
        <v>959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5" customHeight="1" hidden="1">
      <c r="A633" s="64">
        <v>621</v>
      </c>
      <c r="B633" s="6" t="s">
        <v>962</v>
      </c>
      <c r="C633" s="65" t="s">
        <v>959</v>
      </c>
      <c r="D633" s="65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12.75" customHeight="1" hidden="1">
      <c r="A634" s="64">
        <v>622</v>
      </c>
      <c r="B634" s="6">
        <v>304</v>
      </c>
      <c r="C634" s="65" t="s">
        <v>963</v>
      </c>
      <c r="D634" s="65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12.75" customHeight="1" hidden="1">
      <c r="A635" s="64">
        <v>623</v>
      </c>
      <c r="B635" s="6" t="s">
        <v>964</v>
      </c>
      <c r="C635" s="65" t="s">
        <v>963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12.75" customHeight="1" hidden="1">
      <c r="A636" s="64">
        <v>624</v>
      </c>
      <c r="B636" s="6" t="s">
        <v>965</v>
      </c>
      <c r="C636" s="65" t="s">
        <v>963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7</v>
      </c>
      <c r="F637" s="95">
        <f>SUM(F639:F701)</f>
        <v>7</v>
      </c>
      <c r="G637" s="95">
        <f>SUM(G639:G701)</f>
        <v>0</v>
      </c>
      <c r="H637" s="95">
        <f>SUM(H639:H701)</f>
        <v>0</v>
      </c>
      <c r="I637" s="95">
        <f>SUM(I639:I701)</f>
        <v>0</v>
      </c>
      <c r="J637" s="95">
        <f>SUM(J639:J701)</f>
        <v>0</v>
      </c>
      <c r="K637" s="95">
        <f>SUM(K639:K701)</f>
        <v>0</v>
      </c>
      <c r="L637" s="95">
        <f>SUM(L639:L701)</f>
        <v>0</v>
      </c>
      <c r="M637" s="95">
        <f>SUM(M639:M701)</f>
        <v>0</v>
      </c>
      <c r="N637" s="95">
        <f>SUM(N639:N701)</f>
        <v>0</v>
      </c>
      <c r="O637" s="95">
        <f>SUM(O639:O701)</f>
        <v>0</v>
      </c>
      <c r="P637" s="95">
        <f>SUM(P639:P701)</f>
        <v>0</v>
      </c>
      <c r="Q637" s="95">
        <f>SUM(Q639:Q701)</f>
        <v>0</v>
      </c>
      <c r="R637" s="95">
        <f>SUM(R639:R701)</f>
        <v>0</v>
      </c>
      <c r="S637" s="95">
        <f>SUM(S639:S701)</f>
        <v>0</v>
      </c>
      <c r="T637" s="95">
        <f>SUM(T639:T701)</f>
        <v>1</v>
      </c>
      <c r="U637" s="95">
        <f>SUM(U639:U701)</f>
        <v>0</v>
      </c>
      <c r="V637" s="95">
        <f>SUM(V639:V701)</f>
        <v>0</v>
      </c>
      <c r="W637" s="95">
        <f>SUM(W639:W701)</f>
        <v>0</v>
      </c>
      <c r="X637" s="95">
        <f>SUM(X639:X701)</f>
        <v>0</v>
      </c>
      <c r="Y637" s="95">
        <f>SUM(Y639:Y701)</f>
        <v>1</v>
      </c>
      <c r="Z637" s="95">
        <f>SUM(Z639:Z701)</f>
        <v>0</v>
      </c>
      <c r="AA637" s="95">
        <f>SUM(AA639:AA701)</f>
        <v>0</v>
      </c>
      <c r="AB637" s="95">
        <f>SUM(AB639:AB701)</f>
        <v>0</v>
      </c>
      <c r="AC637" s="95">
        <f>SUM(AC639:AC701)</f>
        <v>0</v>
      </c>
      <c r="AD637" s="95">
        <f>SUM(AD639:AD701)</f>
        <v>0</v>
      </c>
      <c r="AE637" s="95">
        <f>SUM(AE639:AE701)</f>
        <v>0</v>
      </c>
      <c r="AF637" s="95">
        <f>SUM(AF639:AF701)</f>
        <v>0</v>
      </c>
      <c r="AG637" s="95">
        <f>SUM(AG639:AG701)</f>
        <v>0</v>
      </c>
      <c r="AH637" s="95">
        <f>SUM(AH639:AH701)</f>
        <v>3</v>
      </c>
      <c r="AI637" s="95">
        <f>SUM(AI639:AI701)</f>
        <v>0</v>
      </c>
      <c r="AJ637" s="95">
        <f>SUM(AJ639:AJ701)</f>
        <v>0</v>
      </c>
      <c r="AK637" s="95">
        <f>SUM(AK639:AK701)</f>
        <v>3</v>
      </c>
      <c r="AL637" s="95">
        <f>SUM(AL639:AL701)</f>
        <v>0</v>
      </c>
      <c r="AM637" s="95">
        <f>SUM(AM639:AM701)</f>
        <v>0</v>
      </c>
      <c r="AN637" s="95">
        <f>SUM(AN639:AN701)</f>
        <v>0</v>
      </c>
      <c r="AO637" s="95">
        <f>SUM(AO639:AO701)</f>
        <v>0</v>
      </c>
      <c r="AP637" s="95">
        <f>SUM(AP639:AP701)</f>
        <v>0</v>
      </c>
      <c r="AQ637" s="95">
        <f>SUM(AQ639:AQ701)</f>
        <v>1</v>
      </c>
      <c r="AR637" s="95">
        <f>SUM(AR639:AR701)</f>
        <v>0</v>
      </c>
      <c r="AS637" s="95">
        <f>SUM(AS639:AS701)</f>
        <v>1</v>
      </c>
      <c r="AT637" s="95">
        <f>SUM(AT639:AT701)</f>
        <v>0</v>
      </c>
      <c r="AU637" s="95">
        <f>SUM(AU639:AU701)</f>
        <v>0</v>
      </c>
      <c r="AV637" s="95">
        <f>SUM(AV639:AV701)</f>
        <v>0</v>
      </c>
    </row>
    <row r="638" spans="1:48" ht="33.7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7</v>
      </c>
      <c r="F638" s="95">
        <f>SUM(F639:F678)</f>
        <v>7</v>
      </c>
      <c r="G638" s="95">
        <f>SUM(G639:G678)</f>
        <v>0</v>
      </c>
      <c r="H638" s="95">
        <f>SUM(H639:H678)</f>
        <v>0</v>
      </c>
      <c r="I638" s="95">
        <f>SUM(I639:I678)</f>
        <v>0</v>
      </c>
      <c r="J638" s="95">
        <f>SUM(J639:J678)</f>
        <v>0</v>
      </c>
      <c r="K638" s="95">
        <f>SUM(K639:K678)</f>
        <v>0</v>
      </c>
      <c r="L638" s="95">
        <f>SUM(L639:L678)</f>
        <v>0</v>
      </c>
      <c r="M638" s="95">
        <f>SUM(M639:M678)</f>
        <v>0</v>
      </c>
      <c r="N638" s="95">
        <f>SUM(N639:N678)</f>
        <v>0</v>
      </c>
      <c r="O638" s="95">
        <f>SUM(O639:O678)</f>
        <v>0</v>
      </c>
      <c r="P638" s="95">
        <f>SUM(P639:P678)</f>
        <v>0</v>
      </c>
      <c r="Q638" s="95">
        <f>SUM(Q639:Q678)</f>
        <v>0</v>
      </c>
      <c r="R638" s="95">
        <f>SUM(R639:R678)</f>
        <v>0</v>
      </c>
      <c r="S638" s="95">
        <f>SUM(S639:S678)</f>
        <v>0</v>
      </c>
      <c r="T638" s="95">
        <f>SUM(T639:T678)</f>
        <v>1</v>
      </c>
      <c r="U638" s="95">
        <f>SUM(U639:U678)</f>
        <v>0</v>
      </c>
      <c r="V638" s="95">
        <f>SUM(V639:V678)</f>
        <v>0</v>
      </c>
      <c r="W638" s="95">
        <f>SUM(W639:W678)</f>
        <v>0</v>
      </c>
      <c r="X638" s="95">
        <f>SUM(X639:X678)</f>
        <v>0</v>
      </c>
      <c r="Y638" s="95">
        <f>SUM(Y639:Y678)</f>
        <v>1</v>
      </c>
      <c r="Z638" s="95">
        <f>SUM(Z639:Z678)</f>
        <v>0</v>
      </c>
      <c r="AA638" s="95">
        <f>SUM(AA639:AA678)</f>
        <v>0</v>
      </c>
      <c r="AB638" s="95">
        <f>SUM(AB639:AB678)</f>
        <v>0</v>
      </c>
      <c r="AC638" s="95">
        <f>SUM(AC639:AC678)</f>
        <v>0</v>
      </c>
      <c r="AD638" s="95">
        <f>SUM(AD639:AD678)</f>
        <v>0</v>
      </c>
      <c r="AE638" s="95">
        <f>SUM(AE639:AE678)</f>
        <v>0</v>
      </c>
      <c r="AF638" s="95">
        <f>SUM(AF639:AF678)</f>
        <v>0</v>
      </c>
      <c r="AG638" s="95">
        <f>SUM(AG639:AG678)</f>
        <v>0</v>
      </c>
      <c r="AH638" s="95">
        <f>SUM(AH639:AH678)</f>
        <v>3</v>
      </c>
      <c r="AI638" s="95">
        <f>SUM(AI639:AI678)</f>
        <v>0</v>
      </c>
      <c r="AJ638" s="95">
        <f>SUM(AJ639:AJ678)</f>
        <v>0</v>
      </c>
      <c r="AK638" s="95">
        <f>SUM(AK639:AK678)</f>
        <v>3</v>
      </c>
      <c r="AL638" s="95">
        <f>SUM(AL639:AL678)</f>
        <v>0</v>
      </c>
      <c r="AM638" s="95">
        <f>SUM(AM639:AM678)</f>
        <v>0</v>
      </c>
      <c r="AN638" s="95">
        <f>SUM(AN639:AN678)</f>
        <v>0</v>
      </c>
      <c r="AO638" s="95">
        <f>SUM(AO639:AO678)</f>
        <v>0</v>
      </c>
      <c r="AP638" s="95">
        <f>SUM(AP639:AP678)</f>
        <v>0</v>
      </c>
      <c r="AQ638" s="95">
        <f>SUM(AQ639:AQ678)</f>
        <v>1</v>
      </c>
      <c r="AR638" s="95">
        <f>SUM(AR639:AR678)</f>
        <v>0</v>
      </c>
      <c r="AS638" s="95">
        <f>SUM(AS639:AS678)</f>
        <v>1</v>
      </c>
      <c r="AT638" s="95">
        <f>SUM(AT639:AT678)</f>
        <v>0</v>
      </c>
      <c r="AU638" s="95">
        <f>SUM(AU639:AU678)</f>
        <v>0</v>
      </c>
      <c r="AV638" s="95">
        <f>SUM(AV639:AV678)</f>
        <v>0</v>
      </c>
    </row>
    <row r="639" spans="1:48" ht="36.75" customHeight="1" hidden="1">
      <c r="A639" s="64">
        <v>627</v>
      </c>
      <c r="B639" s="6" t="s">
        <v>970</v>
      </c>
      <c r="C639" s="65" t="s">
        <v>971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6" customHeight="1" hidden="1">
      <c r="A640" s="64">
        <v>628</v>
      </c>
      <c r="B640" s="6" t="s">
        <v>972</v>
      </c>
      <c r="C640" s="65" t="s">
        <v>971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37.5" customHeight="1" hidden="1">
      <c r="A641" s="64">
        <v>629</v>
      </c>
      <c r="B641" s="6" t="s">
        <v>973</v>
      </c>
      <c r="C641" s="65" t="s">
        <v>971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33.75" customHeight="1" hidden="1">
      <c r="A642" s="64">
        <v>630</v>
      </c>
      <c r="B642" s="6" t="s">
        <v>974</v>
      </c>
      <c r="C642" s="65" t="s">
        <v>975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33.75" customHeight="1" hidden="1">
      <c r="A643" s="64">
        <v>631</v>
      </c>
      <c r="B643" s="6" t="s">
        <v>976</v>
      </c>
      <c r="C643" s="65" t="s">
        <v>975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45" customHeight="1" hidden="1">
      <c r="A644" s="64">
        <v>632</v>
      </c>
      <c r="B644" s="6" t="s">
        <v>977</v>
      </c>
      <c r="C644" s="65" t="s">
        <v>978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45" customHeight="1">
      <c r="A645" s="64">
        <v>633</v>
      </c>
      <c r="B645" s="6" t="s">
        <v>979</v>
      </c>
      <c r="C645" s="65" t="s">
        <v>978</v>
      </c>
      <c r="D645" s="65"/>
      <c r="E645" s="97">
        <v>1</v>
      </c>
      <c r="F645" s="97">
        <v>1</v>
      </c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>
        <v>1</v>
      </c>
      <c r="U645" s="97"/>
      <c r="V645" s="97"/>
      <c r="W645" s="97"/>
      <c r="X645" s="97"/>
      <c r="Y645" s="97">
        <v>1</v>
      </c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>
        <v>1</v>
      </c>
      <c r="AR645" s="97"/>
      <c r="AS645" s="97">
        <v>1</v>
      </c>
      <c r="AT645" s="97"/>
      <c r="AU645" s="95"/>
      <c r="AV645" s="95"/>
    </row>
    <row r="646" spans="1:48" ht="45" customHeight="1" hidden="1">
      <c r="A646" s="64">
        <v>634</v>
      </c>
      <c r="B646" s="6" t="s">
        <v>980</v>
      </c>
      <c r="C646" s="65" t="s">
        <v>978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45" customHeight="1" hidden="1">
      <c r="A647" s="64">
        <v>635</v>
      </c>
      <c r="B647" s="6" t="s">
        <v>981</v>
      </c>
      <c r="C647" s="65" t="s">
        <v>982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45" customHeight="1" hidden="1">
      <c r="A648" s="64">
        <v>636</v>
      </c>
      <c r="B648" s="6" t="s">
        <v>983</v>
      </c>
      <c r="C648" s="65" t="s">
        <v>982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45" customHeight="1" hidden="1">
      <c r="A649" s="64">
        <v>637</v>
      </c>
      <c r="B649" s="6" t="s">
        <v>984</v>
      </c>
      <c r="C649" s="65" t="s">
        <v>982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45" customHeight="1">
      <c r="A650" s="64">
        <v>638</v>
      </c>
      <c r="B650" s="6" t="s">
        <v>985</v>
      </c>
      <c r="C650" s="65" t="s">
        <v>986</v>
      </c>
      <c r="D650" s="65"/>
      <c r="E650" s="97">
        <v>5</v>
      </c>
      <c r="F650" s="97">
        <v>5</v>
      </c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/>
      <c r="AE650" s="97"/>
      <c r="AF650" s="97"/>
      <c r="AG650" s="97"/>
      <c r="AH650" s="97">
        <v>3</v>
      </c>
      <c r="AI650" s="97"/>
      <c r="AJ650" s="97"/>
      <c r="AK650" s="97">
        <v>2</v>
      </c>
      <c r="AL650" s="97"/>
      <c r="AM650" s="97"/>
      <c r="AN650" s="97"/>
      <c r="AO650" s="97"/>
      <c r="AP650" s="97"/>
      <c r="AQ650" s="97"/>
      <c r="AR650" s="97"/>
      <c r="AS650" s="97"/>
      <c r="AT650" s="97"/>
      <c r="AU650" s="95"/>
      <c r="AV650" s="95"/>
    </row>
    <row r="651" spans="1:48" ht="45" customHeight="1">
      <c r="A651" s="64">
        <v>639</v>
      </c>
      <c r="B651" s="6" t="s">
        <v>987</v>
      </c>
      <c r="C651" s="65" t="s">
        <v>986</v>
      </c>
      <c r="D651" s="65"/>
      <c r="E651" s="97">
        <v>1</v>
      </c>
      <c r="F651" s="97">
        <v>1</v>
      </c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>
        <v>1</v>
      </c>
      <c r="AL651" s="97"/>
      <c r="AM651" s="97"/>
      <c r="AN651" s="97"/>
      <c r="AO651" s="97"/>
      <c r="AP651" s="97"/>
      <c r="AQ651" s="97"/>
      <c r="AR651" s="97"/>
      <c r="AS651" s="97"/>
      <c r="AT651" s="97"/>
      <c r="AU651" s="95"/>
      <c r="AV651" s="95"/>
    </row>
    <row r="652" spans="1:48" ht="45" customHeight="1" hidden="1">
      <c r="A652" s="64">
        <v>640</v>
      </c>
      <c r="B652" s="6" t="s">
        <v>988</v>
      </c>
      <c r="C652" s="65" t="s">
        <v>986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5" customHeight="1" hidden="1">
      <c r="A653" s="64">
        <v>641</v>
      </c>
      <c r="B653" s="6" t="s">
        <v>989</v>
      </c>
      <c r="C653" s="65" t="s">
        <v>990</v>
      </c>
      <c r="D653" s="65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5" customHeight="1" hidden="1">
      <c r="A654" s="64">
        <v>642</v>
      </c>
      <c r="B654" s="6" t="s">
        <v>991</v>
      </c>
      <c r="C654" s="65" t="s">
        <v>990</v>
      </c>
      <c r="D654" s="65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5" customHeight="1" hidden="1">
      <c r="A655" s="64">
        <v>643</v>
      </c>
      <c r="B655" s="6" t="s">
        <v>992</v>
      </c>
      <c r="C655" s="65" t="s">
        <v>993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5" customHeight="1" hidden="1">
      <c r="A656" s="64">
        <v>644</v>
      </c>
      <c r="B656" s="6" t="s">
        <v>994</v>
      </c>
      <c r="C656" s="65" t="s">
        <v>993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25.5" customHeight="1" hidden="1">
      <c r="A657" s="64">
        <v>645</v>
      </c>
      <c r="B657" s="6" t="s">
        <v>995</v>
      </c>
      <c r="C657" s="65" t="s">
        <v>993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75" customHeight="1" hidden="1">
      <c r="A658" s="64">
        <v>646</v>
      </c>
      <c r="B658" s="6" t="s">
        <v>996</v>
      </c>
      <c r="C658" s="65" t="s">
        <v>997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75" customHeight="1" hidden="1">
      <c r="A659" s="64">
        <v>647</v>
      </c>
      <c r="B659" s="6" t="s">
        <v>998</v>
      </c>
      <c r="C659" s="65" t="s">
        <v>997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75" customHeight="1" hidden="1">
      <c r="A660" s="64">
        <v>648</v>
      </c>
      <c r="B660" s="6" t="s">
        <v>999</v>
      </c>
      <c r="C660" s="65" t="s">
        <v>997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69.75" customHeight="1" hidden="1">
      <c r="A661" s="64">
        <v>649</v>
      </c>
      <c r="B661" s="6" t="s">
        <v>1000</v>
      </c>
      <c r="C661" s="65" t="s">
        <v>1001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69.75" customHeight="1" hidden="1">
      <c r="A662" s="64">
        <v>650</v>
      </c>
      <c r="B662" s="6" t="s">
        <v>1002</v>
      </c>
      <c r="C662" s="65" t="s">
        <v>1001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69.75" customHeight="1" hidden="1">
      <c r="A663" s="64">
        <v>651</v>
      </c>
      <c r="B663" s="6" t="s">
        <v>1003</v>
      </c>
      <c r="C663" s="65" t="s">
        <v>1001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25.5" customHeight="1" hidden="1">
      <c r="A664" s="64">
        <v>652</v>
      </c>
      <c r="B664" s="6" t="s">
        <v>1004</v>
      </c>
      <c r="C664" s="65" t="s">
        <v>1005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25.5" customHeight="1" hidden="1">
      <c r="A665" s="64">
        <v>653</v>
      </c>
      <c r="B665" s="6" t="s">
        <v>1006</v>
      </c>
      <c r="C665" s="65" t="s">
        <v>1005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25.5" customHeight="1" hidden="1">
      <c r="A666" s="64">
        <v>654</v>
      </c>
      <c r="B666" s="6" t="s">
        <v>1007</v>
      </c>
      <c r="C666" s="65" t="s">
        <v>1005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25.5" customHeight="1" hidden="1">
      <c r="A667" s="64">
        <v>655</v>
      </c>
      <c r="B667" s="6" t="s">
        <v>1008</v>
      </c>
      <c r="C667" s="65" t="s">
        <v>1009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25.5" customHeight="1" hidden="1">
      <c r="A668" s="64">
        <v>656</v>
      </c>
      <c r="B668" s="6" t="s">
        <v>1010</v>
      </c>
      <c r="C668" s="65" t="s">
        <v>1009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12.75" customHeight="1" hidden="1">
      <c r="A669" s="64">
        <v>657</v>
      </c>
      <c r="B669" s="6" t="s">
        <v>1011</v>
      </c>
      <c r="C669" s="65" t="s">
        <v>1012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75" customHeight="1" hidden="1">
      <c r="A670" s="64">
        <v>658</v>
      </c>
      <c r="B670" s="6" t="s">
        <v>1013</v>
      </c>
      <c r="C670" s="65" t="s">
        <v>1012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25.5" customHeight="1" hidden="1">
      <c r="A671" s="64">
        <v>659</v>
      </c>
      <c r="B671" s="6" t="s">
        <v>1014</v>
      </c>
      <c r="C671" s="65" t="s">
        <v>1015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25.5" customHeight="1" hidden="1">
      <c r="A672" s="64">
        <v>660</v>
      </c>
      <c r="B672" s="6" t="s">
        <v>1016</v>
      </c>
      <c r="C672" s="65" t="s">
        <v>1015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25.5" customHeight="1" hidden="1">
      <c r="A673" s="64">
        <v>661</v>
      </c>
      <c r="B673" s="6" t="s">
        <v>1017</v>
      </c>
      <c r="C673" s="65" t="s">
        <v>1018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5" customHeight="1" hidden="1">
      <c r="A674" s="64">
        <v>662</v>
      </c>
      <c r="B674" s="6" t="s">
        <v>1019</v>
      </c>
      <c r="C674" s="65" t="s">
        <v>1018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5.5" customHeight="1" hidden="1">
      <c r="A675" s="64">
        <v>663</v>
      </c>
      <c r="B675" s="6" t="s">
        <v>1020</v>
      </c>
      <c r="C675" s="65" t="s">
        <v>1021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25.5" customHeight="1" hidden="1">
      <c r="A676" s="64">
        <v>664</v>
      </c>
      <c r="B676" s="6" t="s">
        <v>1022</v>
      </c>
      <c r="C676" s="65" t="s">
        <v>1021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33.75" customHeight="1" hidden="1">
      <c r="A677" s="64">
        <v>665</v>
      </c>
      <c r="B677" s="6" t="s">
        <v>1023</v>
      </c>
      <c r="C677" s="65" t="s">
        <v>1024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33.75" customHeight="1" hidden="1">
      <c r="A678" s="64">
        <v>666</v>
      </c>
      <c r="B678" s="6" t="s">
        <v>1025</v>
      </c>
      <c r="C678" s="65" t="s">
        <v>1024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33.75" customHeight="1" hidden="1">
      <c r="A679" s="64">
        <v>667</v>
      </c>
      <c r="B679" s="6" t="s">
        <v>1026</v>
      </c>
      <c r="C679" s="65" t="s">
        <v>1027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75" customHeight="1" hidden="1">
      <c r="A680" s="64">
        <v>668</v>
      </c>
      <c r="B680" s="6" t="s">
        <v>1028</v>
      </c>
      <c r="C680" s="65" t="s">
        <v>1027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75" customHeight="1" hidden="1">
      <c r="A681" s="64">
        <v>669</v>
      </c>
      <c r="B681" s="6" t="s">
        <v>1029</v>
      </c>
      <c r="C681" s="65" t="s">
        <v>1027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75" customHeight="1" hidden="1">
      <c r="A682" s="64">
        <v>670</v>
      </c>
      <c r="B682" s="6" t="s">
        <v>1030</v>
      </c>
      <c r="C682" s="65" t="s">
        <v>1027</v>
      </c>
      <c r="D682" s="65"/>
      <c r="E682" s="97"/>
      <c r="F682" s="97"/>
      <c r="G682" s="97"/>
      <c r="H682" s="97"/>
      <c r="I682" s="97"/>
      <c r="J682" s="97"/>
      <c r="K682" s="97"/>
      <c r="L682" s="97"/>
      <c r="M682" s="97"/>
      <c r="N682" s="97"/>
      <c r="O682" s="97"/>
      <c r="P682" s="97"/>
      <c r="Q682" s="97"/>
      <c r="R682" s="97"/>
      <c r="S682" s="97"/>
      <c r="T682" s="97"/>
      <c r="U682" s="97"/>
      <c r="V682" s="97"/>
      <c r="W682" s="97"/>
      <c r="X682" s="97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7"/>
      <c r="AM682" s="97"/>
      <c r="AN682" s="97"/>
      <c r="AO682" s="97"/>
      <c r="AP682" s="97"/>
      <c r="AQ682" s="97"/>
      <c r="AR682" s="97"/>
      <c r="AS682" s="97"/>
      <c r="AT682" s="97"/>
      <c r="AU682" s="95"/>
      <c r="AV682" s="95"/>
    </row>
    <row r="683" spans="1:48" ht="33.75" customHeight="1" hidden="1">
      <c r="A683" s="64">
        <v>671</v>
      </c>
      <c r="B683" s="6" t="s">
        <v>1031</v>
      </c>
      <c r="C683" s="65" t="s">
        <v>1032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33.75" customHeight="1" hidden="1">
      <c r="A684" s="64">
        <v>672</v>
      </c>
      <c r="B684" s="6" t="s">
        <v>1033</v>
      </c>
      <c r="C684" s="65" t="s">
        <v>1032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33.75" customHeight="1" hidden="1">
      <c r="A685" s="64">
        <v>673</v>
      </c>
      <c r="B685" s="6" t="s">
        <v>1034</v>
      </c>
      <c r="C685" s="65" t="s">
        <v>1032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33.75" customHeight="1" hidden="1">
      <c r="A686" s="64">
        <v>674</v>
      </c>
      <c r="B686" s="6" t="s">
        <v>1035</v>
      </c>
      <c r="C686" s="65" t="s">
        <v>1036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3.75" customHeight="1" hidden="1">
      <c r="A687" s="64">
        <v>675</v>
      </c>
      <c r="B687" s="6" t="s">
        <v>1037</v>
      </c>
      <c r="C687" s="65" t="s">
        <v>1036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3.75" customHeight="1" hidden="1">
      <c r="A688" s="64">
        <v>676</v>
      </c>
      <c r="B688" s="6" t="s">
        <v>1038</v>
      </c>
      <c r="C688" s="65" t="s">
        <v>1036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5" customHeight="1" hidden="1">
      <c r="A689" s="64">
        <v>677</v>
      </c>
      <c r="B689" s="6">
        <v>322</v>
      </c>
      <c r="C689" s="65" t="s">
        <v>1039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12.75" customHeight="1" hidden="1">
      <c r="A690" s="64">
        <v>678</v>
      </c>
      <c r="B690" s="6" t="s">
        <v>1040</v>
      </c>
      <c r="C690" s="65" t="s">
        <v>1041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12.75" customHeight="1" hidden="1">
      <c r="A691" s="64">
        <v>679</v>
      </c>
      <c r="B691" s="6" t="s">
        <v>1042</v>
      </c>
      <c r="C691" s="65" t="s">
        <v>1041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12.75" customHeight="1" hidden="1">
      <c r="A692" s="64">
        <v>680</v>
      </c>
      <c r="B692" s="6" t="s">
        <v>1043</v>
      </c>
      <c r="C692" s="65" t="s">
        <v>1041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12.75" customHeight="1" hidden="1">
      <c r="A693" s="64">
        <v>681</v>
      </c>
      <c r="B693" s="6" t="s">
        <v>1044</v>
      </c>
      <c r="C693" s="65" t="s">
        <v>1041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5" customHeight="1" hidden="1">
      <c r="A694" s="64">
        <v>682</v>
      </c>
      <c r="B694" s="6">
        <v>324</v>
      </c>
      <c r="C694" s="65" t="s">
        <v>1045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2.5" customHeight="1" hidden="1">
      <c r="A695" s="64">
        <v>683</v>
      </c>
      <c r="B695" s="6">
        <v>325</v>
      </c>
      <c r="C695" s="65" t="s">
        <v>1046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12.75" customHeight="1" hidden="1">
      <c r="A696" s="64">
        <v>684</v>
      </c>
      <c r="B696" s="6" t="s">
        <v>1047</v>
      </c>
      <c r="C696" s="65" t="s">
        <v>1048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12.75" customHeight="1" hidden="1">
      <c r="A697" s="64">
        <v>685</v>
      </c>
      <c r="B697" s="6" t="s">
        <v>1049</v>
      </c>
      <c r="C697" s="65" t="s">
        <v>1048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25.5" customHeight="1" hidden="1">
      <c r="A698" s="64">
        <v>686</v>
      </c>
      <c r="B698" s="6" t="s">
        <v>1050</v>
      </c>
      <c r="C698" s="65" t="s">
        <v>1051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25.5" customHeight="1" hidden="1">
      <c r="A699" s="64">
        <v>687</v>
      </c>
      <c r="B699" s="6" t="s">
        <v>1052</v>
      </c>
      <c r="C699" s="65" t="s">
        <v>1051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33.75" customHeight="1" hidden="1">
      <c r="A700" s="64">
        <v>688</v>
      </c>
      <c r="B700" s="6" t="s">
        <v>1053</v>
      </c>
      <c r="C700" s="65" t="s">
        <v>1054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33.75" customHeight="1" hidden="1">
      <c r="A701" s="64">
        <v>689</v>
      </c>
      <c r="B701" s="6" t="s">
        <v>1055</v>
      </c>
      <c r="C701" s="65" t="s">
        <v>1054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9</v>
      </c>
      <c r="F702" s="95">
        <f>SUM(F703:F727)</f>
        <v>9</v>
      </c>
      <c r="G702" s="95">
        <f>SUM(G703:G727)</f>
        <v>0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0</v>
      </c>
      <c r="Q702" s="95">
        <f>SUM(Q703:Q727)</f>
        <v>0</v>
      </c>
      <c r="R702" s="95">
        <f>SUM(R703:R727)</f>
        <v>0</v>
      </c>
      <c r="S702" s="95">
        <f>SUM(S703:S727)</f>
        <v>0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0</v>
      </c>
      <c r="AI702" s="95">
        <f>SUM(AI703:AI727)</f>
        <v>0</v>
      </c>
      <c r="AJ702" s="95">
        <f>SUM(AJ703:AJ727)</f>
        <v>0</v>
      </c>
      <c r="AK702" s="95">
        <f>SUM(AK703:AK727)</f>
        <v>9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0</v>
      </c>
      <c r="AR702" s="95">
        <f>SUM(AR703:AR727)</f>
        <v>0</v>
      </c>
      <c r="AS702" s="95">
        <f>SUM(AS703:AS727)</f>
        <v>0</v>
      </c>
      <c r="AT702" s="95">
        <f>SUM(AT703:AT727)</f>
        <v>1</v>
      </c>
      <c r="AU702" s="95">
        <f>SUM(AU703:AU727)</f>
        <v>0</v>
      </c>
      <c r="AV702" s="95">
        <f>SUM(AV703:AV727)</f>
        <v>0</v>
      </c>
    </row>
    <row r="703" spans="1:48" ht="12.75" customHeight="1" hidden="1">
      <c r="A703" s="64">
        <v>691</v>
      </c>
      <c r="B703" s="6" t="s">
        <v>1058</v>
      </c>
      <c r="C703" s="65" t="s">
        <v>1059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12.75" customHeight="1" hidden="1">
      <c r="A704" s="64">
        <v>692</v>
      </c>
      <c r="B704" s="6" t="s">
        <v>1060</v>
      </c>
      <c r="C704" s="65" t="s">
        <v>1059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12.75" customHeight="1" hidden="1">
      <c r="A705" s="64">
        <v>693</v>
      </c>
      <c r="B705" s="6" t="s">
        <v>1061</v>
      </c>
      <c r="C705" s="65" t="s">
        <v>1062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12.75" customHeight="1" hidden="1">
      <c r="A706" s="64">
        <v>694</v>
      </c>
      <c r="B706" s="6" t="s">
        <v>1063</v>
      </c>
      <c r="C706" s="65" t="s">
        <v>1062</v>
      </c>
      <c r="D706" s="65"/>
      <c r="E706" s="97"/>
      <c r="F706" s="97"/>
      <c r="G706" s="97"/>
      <c r="H706" s="97"/>
      <c r="I706" s="97"/>
      <c r="J706" s="97"/>
      <c r="K706" s="97"/>
      <c r="L706" s="97"/>
      <c r="M706" s="97"/>
      <c r="N706" s="97"/>
      <c r="O706" s="97"/>
      <c r="P706" s="97"/>
      <c r="Q706" s="97"/>
      <c r="R706" s="97"/>
      <c r="S706" s="97"/>
      <c r="T706" s="97"/>
      <c r="U706" s="97"/>
      <c r="V706" s="97"/>
      <c r="W706" s="97"/>
      <c r="X706" s="97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7"/>
      <c r="AM706" s="97"/>
      <c r="AN706" s="97"/>
      <c r="AO706" s="97"/>
      <c r="AP706" s="97"/>
      <c r="AQ706" s="97"/>
      <c r="AR706" s="97"/>
      <c r="AS706" s="97"/>
      <c r="AT706" s="97"/>
      <c r="AU706" s="95"/>
      <c r="AV706" s="95"/>
    </row>
    <row r="707" spans="1:48" ht="39" customHeight="1" hidden="1">
      <c r="A707" s="64">
        <v>695</v>
      </c>
      <c r="B707" s="6" t="s">
        <v>1064</v>
      </c>
      <c r="C707" s="65" t="s">
        <v>1065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39" customHeight="1" hidden="1">
      <c r="A708" s="64">
        <v>696</v>
      </c>
      <c r="B708" s="6" t="s">
        <v>1066</v>
      </c>
      <c r="C708" s="65" t="s">
        <v>1065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5" customHeight="1" hidden="1">
      <c r="A709" s="64">
        <v>697</v>
      </c>
      <c r="B709" s="6" t="s">
        <v>1067</v>
      </c>
      <c r="C709" s="65" t="s">
        <v>1068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5" customHeight="1" hidden="1">
      <c r="A710" s="64">
        <v>698</v>
      </c>
      <c r="B710" s="6" t="s">
        <v>1069</v>
      </c>
      <c r="C710" s="65" t="s">
        <v>1068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5" customHeight="1" hidden="1">
      <c r="A711" s="64">
        <v>699</v>
      </c>
      <c r="B711" s="6" t="s">
        <v>1070</v>
      </c>
      <c r="C711" s="65" t="s">
        <v>1068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25.5" customHeight="1" hidden="1">
      <c r="A712" s="64">
        <v>700</v>
      </c>
      <c r="B712" s="6" t="s">
        <v>1071</v>
      </c>
      <c r="C712" s="65" t="s">
        <v>1072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25.5" customHeight="1" hidden="1">
      <c r="A713" s="64">
        <v>701</v>
      </c>
      <c r="B713" s="6" t="s">
        <v>1073</v>
      </c>
      <c r="C713" s="65" t="s">
        <v>1072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25.5" customHeight="1" hidden="1">
      <c r="A714" s="64">
        <v>702</v>
      </c>
      <c r="B714" s="6" t="s">
        <v>1074</v>
      </c>
      <c r="C714" s="65" t="s">
        <v>1072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5" customHeight="1" hidden="1">
      <c r="A715" s="64">
        <v>703</v>
      </c>
      <c r="B715" s="6" t="s">
        <v>2347</v>
      </c>
      <c r="C715" s="65" t="s">
        <v>2350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5" customHeight="1" hidden="1">
      <c r="A716" s="64">
        <v>704</v>
      </c>
      <c r="B716" s="6" t="s">
        <v>2348</v>
      </c>
      <c r="C716" s="65" t="s">
        <v>2350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25.5" customHeight="1" hidden="1">
      <c r="A717" s="64">
        <v>705</v>
      </c>
      <c r="B717" s="6" t="s">
        <v>2349</v>
      </c>
      <c r="C717" s="65" t="s">
        <v>2350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33.75" customHeight="1" hidden="1">
      <c r="A720" s="64">
        <v>708</v>
      </c>
      <c r="B720" s="6" t="s">
        <v>1075</v>
      </c>
      <c r="C720" s="65" t="s">
        <v>1076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33.75" customHeight="1" hidden="1">
      <c r="A721" s="64">
        <v>709</v>
      </c>
      <c r="B721" s="6" t="s">
        <v>1077</v>
      </c>
      <c r="C721" s="65" t="s">
        <v>1076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12.75" customHeight="1" hidden="1">
      <c r="A722" s="64">
        <v>710</v>
      </c>
      <c r="B722" s="6">
        <v>334</v>
      </c>
      <c r="C722" s="65" t="s">
        <v>1078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3.25" customHeight="1">
      <c r="A723" s="64">
        <v>711</v>
      </c>
      <c r="B723" s="6">
        <v>335</v>
      </c>
      <c r="C723" s="65" t="s">
        <v>1079</v>
      </c>
      <c r="D723" s="65"/>
      <c r="E723" s="97">
        <v>3</v>
      </c>
      <c r="F723" s="97">
        <v>3</v>
      </c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>
        <v>3</v>
      </c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12.75" customHeight="1">
      <c r="A724" s="64">
        <v>712</v>
      </c>
      <c r="B724" s="6">
        <v>336</v>
      </c>
      <c r="C724" s="65" t="s">
        <v>2506</v>
      </c>
      <c r="D724" s="65"/>
      <c r="E724" s="97">
        <v>6</v>
      </c>
      <c r="F724" s="97">
        <v>6</v>
      </c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>
        <v>6</v>
      </c>
      <c r="AL724" s="97"/>
      <c r="AM724" s="97"/>
      <c r="AN724" s="97"/>
      <c r="AO724" s="97"/>
      <c r="AP724" s="97"/>
      <c r="AQ724" s="97"/>
      <c r="AR724" s="97"/>
      <c r="AS724" s="97"/>
      <c r="AT724" s="97">
        <v>1</v>
      </c>
      <c r="AU724" s="95"/>
      <c r="AV724" s="95"/>
    </row>
    <row r="725" spans="1:48" ht="12.75" customHeight="1" hidden="1">
      <c r="A725" s="64">
        <v>713</v>
      </c>
      <c r="B725" s="6" t="s">
        <v>1081</v>
      </c>
      <c r="C725" s="65" t="s">
        <v>1082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5" customHeight="1" hidden="1">
      <c r="A726" s="64">
        <v>714</v>
      </c>
      <c r="B726" s="6" t="s">
        <v>1083</v>
      </c>
      <c r="C726" s="65" t="s">
        <v>2507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5" customHeight="1" hidden="1">
      <c r="A727" s="64">
        <v>715</v>
      </c>
      <c r="B727" s="6" t="s">
        <v>1084</v>
      </c>
      <c r="C727" s="65" t="s">
        <v>2507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33.7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5</v>
      </c>
      <c r="F728" s="95">
        <f>SUM(F729:F793)</f>
        <v>5</v>
      </c>
      <c r="G728" s="95">
        <f>SUM(G729:G793)</f>
        <v>0</v>
      </c>
      <c r="H728" s="95">
        <f>SUM(H729:H793)</f>
        <v>0</v>
      </c>
      <c r="I728" s="95">
        <f>SUM(I729:I793)</f>
        <v>0</v>
      </c>
      <c r="J728" s="95">
        <f>SUM(J729:J793)</f>
        <v>0</v>
      </c>
      <c r="K728" s="95">
        <f>SUM(K729:K793)</f>
        <v>0</v>
      </c>
      <c r="L728" s="95">
        <f>SUM(L729:L793)</f>
        <v>0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0</v>
      </c>
      <c r="Q728" s="95">
        <f>SUM(Q729:Q793)</f>
        <v>0</v>
      </c>
      <c r="R728" s="95">
        <f>SUM(R729:R793)</f>
        <v>0</v>
      </c>
      <c r="S728" s="95">
        <f>SUM(S729:S793)</f>
        <v>0</v>
      </c>
      <c r="T728" s="95">
        <f>SUM(T729:T793)</f>
        <v>0</v>
      </c>
      <c r="U728" s="95">
        <f>SUM(U729:U793)</f>
        <v>0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0</v>
      </c>
      <c r="Z728" s="95">
        <f>SUM(Z729:Z793)</f>
        <v>0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0</v>
      </c>
      <c r="AI728" s="95">
        <f>SUM(AI729:AI793)</f>
        <v>0</v>
      </c>
      <c r="AJ728" s="95">
        <f>SUM(AJ729:AJ793)</f>
        <v>0</v>
      </c>
      <c r="AK728" s="95">
        <f>SUM(AK729:AK793)</f>
        <v>5</v>
      </c>
      <c r="AL728" s="95">
        <f>SUM(AL729:AL793)</f>
        <v>0</v>
      </c>
      <c r="AM728" s="95">
        <f>SUM(AM729:AM793)</f>
        <v>0</v>
      </c>
      <c r="AN728" s="95">
        <f>SUM(AN729:AN793)</f>
        <v>0</v>
      </c>
      <c r="AO728" s="95">
        <f>SUM(AO729:AO793)</f>
        <v>0</v>
      </c>
      <c r="AP728" s="95">
        <f>SUM(AP729:AP793)</f>
        <v>0</v>
      </c>
      <c r="AQ728" s="95">
        <f>SUM(AQ729:AQ793)</f>
        <v>0</v>
      </c>
      <c r="AR728" s="95">
        <f>SUM(AR729:AR793)</f>
        <v>5</v>
      </c>
      <c r="AS728" s="95">
        <f>SUM(AS729:AS793)</f>
        <v>0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</row>
    <row r="729" spans="1:48" ht="12.75" customHeight="1" hidden="1">
      <c r="A729" s="64">
        <v>717</v>
      </c>
      <c r="B729" s="6" t="s">
        <v>1087</v>
      </c>
      <c r="C729" s="65" t="s">
        <v>1088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12.75" customHeight="1" hidden="1">
      <c r="A730" s="64">
        <v>718</v>
      </c>
      <c r="B730" s="6" t="s">
        <v>1089</v>
      </c>
      <c r="C730" s="65" t="s">
        <v>1088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5" customHeight="1" hidden="1">
      <c r="A731" s="64">
        <v>719</v>
      </c>
      <c r="B731" s="6">
        <v>339</v>
      </c>
      <c r="C731" s="65" t="s">
        <v>1090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5" customHeight="1" hidden="1">
      <c r="A732" s="64">
        <v>720</v>
      </c>
      <c r="B732" s="6">
        <v>340</v>
      </c>
      <c r="C732" s="65" t="s">
        <v>1091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5" customHeight="1" hidden="1">
      <c r="A733" s="64">
        <v>721</v>
      </c>
      <c r="B733" s="6">
        <v>341</v>
      </c>
      <c r="C733" s="65" t="s">
        <v>1092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" customHeight="1" hidden="1">
      <c r="A734" s="64">
        <v>722</v>
      </c>
      <c r="B734" s="6" t="s">
        <v>1093</v>
      </c>
      <c r="C734" s="65" t="s">
        <v>1094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45" customHeight="1" hidden="1">
      <c r="A735" s="64">
        <v>723</v>
      </c>
      <c r="B735" s="6" t="s">
        <v>1095</v>
      </c>
      <c r="C735" s="65" t="s">
        <v>1094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45" customHeight="1" hidden="1">
      <c r="A736" s="64">
        <v>724</v>
      </c>
      <c r="B736" s="6" t="s">
        <v>1096</v>
      </c>
      <c r="C736" s="65" t="s">
        <v>1094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5.5" customHeight="1" hidden="1">
      <c r="A737" s="64">
        <v>725</v>
      </c>
      <c r="B737" s="6" t="s">
        <v>1097</v>
      </c>
      <c r="C737" s="65" t="s">
        <v>1098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5" customHeight="1" hidden="1">
      <c r="A738" s="64">
        <v>726</v>
      </c>
      <c r="B738" s="6" t="s">
        <v>1099</v>
      </c>
      <c r="C738" s="65" t="s">
        <v>1098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12.75" customHeight="1" hidden="1">
      <c r="A739" s="64">
        <v>727</v>
      </c>
      <c r="B739" s="6" t="s">
        <v>1100</v>
      </c>
      <c r="C739" s="65" t="s">
        <v>1101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12.75" customHeight="1" hidden="1">
      <c r="A740" s="64">
        <v>728</v>
      </c>
      <c r="B740" s="6" t="s">
        <v>1102</v>
      </c>
      <c r="C740" s="65" t="s">
        <v>1101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5" customHeight="1" hidden="1">
      <c r="A741" s="64">
        <v>729</v>
      </c>
      <c r="B741" s="6" t="s">
        <v>1103</v>
      </c>
      <c r="C741" s="65" t="s">
        <v>1104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5" customHeight="1" hidden="1">
      <c r="A742" s="64">
        <v>730</v>
      </c>
      <c r="B742" s="6" t="s">
        <v>1105</v>
      </c>
      <c r="C742" s="65" t="s">
        <v>1104</v>
      </c>
      <c r="D742" s="65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5" customHeight="1" hidden="1">
      <c r="A743" s="64">
        <v>731</v>
      </c>
      <c r="B743" s="6" t="s">
        <v>1106</v>
      </c>
      <c r="C743" s="65" t="s">
        <v>1104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5" customHeight="1" hidden="1">
      <c r="A744" s="64">
        <v>732</v>
      </c>
      <c r="B744" s="6" t="s">
        <v>1107</v>
      </c>
      <c r="C744" s="65" t="s">
        <v>1104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25.5" customHeight="1" hidden="1">
      <c r="A745" s="64">
        <v>733</v>
      </c>
      <c r="B745" s="6" t="s">
        <v>1108</v>
      </c>
      <c r="C745" s="65" t="s">
        <v>1109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25.5" customHeight="1" hidden="1">
      <c r="A746" s="64">
        <v>734</v>
      </c>
      <c r="B746" s="6" t="s">
        <v>1110</v>
      </c>
      <c r="C746" s="65" t="s">
        <v>1109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5" customHeight="1" hidden="1">
      <c r="A747" s="64">
        <v>735</v>
      </c>
      <c r="B747" s="6" t="s">
        <v>1111</v>
      </c>
      <c r="C747" s="65" t="s">
        <v>1109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5" customHeight="1" hidden="1">
      <c r="A748" s="64">
        <v>736</v>
      </c>
      <c r="B748" s="6" t="s">
        <v>1112</v>
      </c>
      <c r="C748" s="65" t="s">
        <v>1109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5" customHeight="1" hidden="1">
      <c r="A749" s="64">
        <v>737</v>
      </c>
      <c r="B749" s="6" t="s">
        <v>1113</v>
      </c>
      <c r="C749" s="65" t="s">
        <v>1114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5" customHeight="1" hidden="1">
      <c r="A750" s="64">
        <v>738</v>
      </c>
      <c r="B750" s="6" t="s">
        <v>1115</v>
      </c>
      <c r="C750" s="65" t="s">
        <v>1114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5" customHeight="1" hidden="1">
      <c r="A751" s="64">
        <v>739</v>
      </c>
      <c r="B751" s="6" t="s">
        <v>1116</v>
      </c>
      <c r="C751" s="65" t="s">
        <v>1114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5" customHeight="1" hidden="1">
      <c r="A752" s="64">
        <v>740</v>
      </c>
      <c r="B752" s="6" t="s">
        <v>1117</v>
      </c>
      <c r="C752" s="65" t="s">
        <v>1118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5" customHeight="1" hidden="1">
      <c r="A753" s="64">
        <v>741</v>
      </c>
      <c r="B753" s="6" t="s">
        <v>1119</v>
      </c>
      <c r="C753" s="65" t="s">
        <v>1118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5" customHeight="1" hidden="1">
      <c r="A754" s="64">
        <v>742</v>
      </c>
      <c r="B754" s="6" t="s">
        <v>1120</v>
      </c>
      <c r="C754" s="65" t="s">
        <v>1121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5" customHeight="1" hidden="1">
      <c r="A755" s="64">
        <v>743</v>
      </c>
      <c r="B755" s="6" t="s">
        <v>1122</v>
      </c>
      <c r="C755" s="65" t="s">
        <v>1121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45" customHeight="1" hidden="1">
      <c r="A756" s="64">
        <v>744</v>
      </c>
      <c r="B756" s="6">
        <v>348</v>
      </c>
      <c r="C756" s="65" t="s">
        <v>1123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22.5" customHeight="1" hidden="1">
      <c r="A757" s="64">
        <v>745</v>
      </c>
      <c r="B757" s="6" t="s">
        <v>1124</v>
      </c>
      <c r="C757" s="65" t="s">
        <v>1125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25.5" customHeight="1" hidden="1">
      <c r="A758" s="64">
        <v>746</v>
      </c>
      <c r="B758" s="6">
        <v>349</v>
      </c>
      <c r="C758" s="65" t="s">
        <v>1126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21" customHeight="1" hidden="1">
      <c r="A759" s="64">
        <v>747</v>
      </c>
      <c r="B759" s="6" t="s">
        <v>1127</v>
      </c>
      <c r="C759" s="65" t="s">
        <v>1128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25.5" customHeight="1" hidden="1">
      <c r="A760" s="64">
        <v>748</v>
      </c>
      <c r="B760" s="6" t="s">
        <v>1129</v>
      </c>
      <c r="C760" s="65" t="s">
        <v>1130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25.5" customHeight="1" hidden="1">
      <c r="A761" s="64">
        <v>749</v>
      </c>
      <c r="B761" s="6" t="s">
        <v>1131</v>
      </c>
      <c r="C761" s="65" t="s">
        <v>1130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25.5" customHeight="1" hidden="1">
      <c r="A762" s="64">
        <v>750</v>
      </c>
      <c r="B762" s="6" t="s">
        <v>1132</v>
      </c>
      <c r="C762" s="65" t="s">
        <v>1130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25.5" customHeight="1" hidden="1">
      <c r="A763" s="64">
        <v>751</v>
      </c>
      <c r="B763" s="6" t="s">
        <v>1133</v>
      </c>
      <c r="C763" s="65" t="s">
        <v>1134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25.5" customHeight="1" hidden="1">
      <c r="A764" s="64">
        <v>752</v>
      </c>
      <c r="B764" s="6" t="s">
        <v>1135</v>
      </c>
      <c r="C764" s="65" t="s">
        <v>1134</v>
      </c>
      <c r="D764" s="65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5" customHeight="1" hidden="1">
      <c r="A765" s="64">
        <v>753</v>
      </c>
      <c r="B765" s="6" t="s">
        <v>1136</v>
      </c>
      <c r="C765" s="65" t="s">
        <v>1137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5" customHeight="1" hidden="1">
      <c r="A766" s="64">
        <v>754</v>
      </c>
      <c r="B766" s="6" t="s">
        <v>1138</v>
      </c>
      <c r="C766" s="65" t="s">
        <v>1139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33.75" customHeight="1" hidden="1">
      <c r="A767" s="64">
        <v>755</v>
      </c>
      <c r="B767" s="6" t="s">
        <v>1140</v>
      </c>
      <c r="C767" s="65" t="s">
        <v>1141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33.75" customHeight="1" hidden="1">
      <c r="A768" s="64">
        <v>756</v>
      </c>
      <c r="B768" s="6" t="s">
        <v>1142</v>
      </c>
      <c r="C768" s="65" t="s">
        <v>1141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25.5" customHeight="1" hidden="1">
      <c r="A769" s="64">
        <v>757</v>
      </c>
      <c r="B769" s="6" t="s">
        <v>1143</v>
      </c>
      <c r="C769" s="65" t="s">
        <v>1144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25.5" customHeight="1" hidden="1">
      <c r="A770" s="64">
        <v>758</v>
      </c>
      <c r="B770" s="6" t="s">
        <v>1145</v>
      </c>
      <c r="C770" s="65" t="s">
        <v>1144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25.5" customHeight="1" hidden="1">
      <c r="A771" s="64">
        <v>759</v>
      </c>
      <c r="B771" s="6">
        <v>354</v>
      </c>
      <c r="C771" s="65" t="s">
        <v>1146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25.5" customHeight="1" hidden="1">
      <c r="A772" s="64">
        <v>760</v>
      </c>
      <c r="B772" s="6" t="s">
        <v>1147</v>
      </c>
      <c r="C772" s="65" t="s">
        <v>1148</v>
      </c>
      <c r="D772" s="65"/>
      <c r="E772" s="97"/>
      <c r="F772" s="97"/>
      <c r="G772" s="97"/>
      <c r="H772" s="97"/>
      <c r="I772" s="97"/>
      <c r="J772" s="97"/>
      <c r="K772" s="97"/>
      <c r="L772" s="97"/>
      <c r="M772" s="97"/>
      <c r="N772" s="97"/>
      <c r="O772" s="97"/>
      <c r="P772" s="97"/>
      <c r="Q772" s="97"/>
      <c r="R772" s="97"/>
      <c r="S772" s="97"/>
      <c r="T772" s="97"/>
      <c r="U772" s="97"/>
      <c r="V772" s="97"/>
      <c r="W772" s="97"/>
      <c r="X772" s="97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7"/>
      <c r="AM772" s="97"/>
      <c r="AN772" s="97"/>
      <c r="AO772" s="97"/>
      <c r="AP772" s="97"/>
      <c r="AQ772" s="97"/>
      <c r="AR772" s="97"/>
      <c r="AS772" s="97"/>
      <c r="AT772" s="97"/>
      <c r="AU772" s="95"/>
      <c r="AV772" s="95"/>
    </row>
    <row r="773" spans="1:48" ht="25.5" customHeight="1" hidden="1">
      <c r="A773" s="64">
        <v>761</v>
      </c>
      <c r="B773" s="6" t="s">
        <v>1149</v>
      </c>
      <c r="C773" s="65" t="s">
        <v>1148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25.5" customHeight="1" hidden="1">
      <c r="A774" s="64">
        <v>762</v>
      </c>
      <c r="B774" s="6" t="s">
        <v>1150</v>
      </c>
      <c r="C774" s="65" t="s">
        <v>1148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25.5" customHeight="1" hidden="1">
      <c r="A775" s="64">
        <v>763</v>
      </c>
      <c r="B775" s="6" t="s">
        <v>1151</v>
      </c>
      <c r="C775" s="65" t="s">
        <v>1148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25.5" customHeight="1" hidden="1">
      <c r="A776" s="64">
        <v>764</v>
      </c>
      <c r="B776" s="6" t="s">
        <v>1152</v>
      </c>
      <c r="C776" s="65" t="s">
        <v>1153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25.5" customHeight="1" hidden="1">
      <c r="A777" s="64">
        <v>765</v>
      </c>
      <c r="B777" s="6" t="s">
        <v>1154</v>
      </c>
      <c r="C777" s="65" t="s">
        <v>1153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25.5" customHeight="1" hidden="1">
      <c r="A778" s="64">
        <v>766</v>
      </c>
      <c r="B778" s="6" t="s">
        <v>1155</v>
      </c>
      <c r="C778" s="65" t="s">
        <v>1153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12.75" customHeight="1" hidden="1">
      <c r="A779" s="64">
        <v>767</v>
      </c>
      <c r="B779" s="6">
        <v>356</v>
      </c>
      <c r="C779" s="65" t="s">
        <v>1156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45" customHeight="1" hidden="1">
      <c r="A780" s="64">
        <v>768</v>
      </c>
      <c r="B780" s="6" t="s">
        <v>1157</v>
      </c>
      <c r="C780" s="65" t="s">
        <v>1158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45" customHeight="1" hidden="1">
      <c r="A781" s="64">
        <v>769</v>
      </c>
      <c r="B781" s="6" t="s">
        <v>1159</v>
      </c>
      <c r="C781" s="65" t="s">
        <v>1158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45" customHeight="1" hidden="1">
      <c r="A782" s="64">
        <v>770</v>
      </c>
      <c r="B782" s="6" t="s">
        <v>1160</v>
      </c>
      <c r="C782" s="65" t="s">
        <v>1158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33.75" customHeight="1" hidden="1">
      <c r="A783" s="64">
        <v>771</v>
      </c>
      <c r="B783" s="6" t="s">
        <v>1161</v>
      </c>
      <c r="C783" s="65" t="s">
        <v>1162</v>
      </c>
      <c r="D783" s="65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7"/>
      <c r="AM783" s="97"/>
      <c r="AN783" s="97"/>
      <c r="AO783" s="97"/>
      <c r="AP783" s="97"/>
      <c r="AQ783" s="97"/>
      <c r="AR783" s="97"/>
      <c r="AS783" s="97"/>
      <c r="AT783" s="97"/>
      <c r="AU783" s="95"/>
      <c r="AV783" s="95"/>
    </row>
    <row r="784" spans="1:48" ht="33.75" customHeight="1" hidden="1">
      <c r="A784" s="64">
        <v>772</v>
      </c>
      <c r="B784" s="6" t="s">
        <v>1163</v>
      </c>
      <c r="C784" s="65" t="s">
        <v>1162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33.75" customHeight="1">
      <c r="A785" s="64">
        <v>773</v>
      </c>
      <c r="B785" s="6" t="s">
        <v>1164</v>
      </c>
      <c r="C785" s="65" t="s">
        <v>1162</v>
      </c>
      <c r="D785" s="65"/>
      <c r="E785" s="97">
        <v>5</v>
      </c>
      <c r="F785" s="97">
        <v>5</v>
      </c>
      <c r="G785" s="97"/>
      <c r="H785" s="97"/>
      <c r="I785" s="97"/>
      <c r="J785" s="97"/>
      <c r="K785" s="97"/>
      <c r="L785" s="97"/>
      <c r="M785" s="97"/>
      <c r="N785" s="97"/>
      <c r="O785" s="97"/>
      <c r="P785" s="97"/>
      <c r="Q785" s="97"/>
      <c r="R785" s="97"/>
      <c r="S785" s="97"/>
      <c r="T785" s="97"/>
      <c r="U785" s="97"/>
      <c r="V785" s="97"/>
      <c r="W785" s="97"/>
      <c r="X785" s="97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>
        <v>5</v>
      </c>
      <c r="AL785" s="97"/>
      <c r="AM785" s="97"/>
      <c r="AN785" s="97"/>
      <c r="AO785" s="97"/>
      <c r="AP785" s="97"/>
      <c r="AQ785" s="97"/>
      <c r="AR785" s="97">
        <v>5</v>
      </c>
      <c r="AS785" s="97"/>
      <c r="AT785" s="97"/>
      <c r="AU785" s="95"/>
      <c r="AV785" s="95"/>
    </row>
    <row r="786" spans="1:48" ht="33.75" customHeight="1" hidden="1">
      <c r="A786" s="64">
        <v>774</v>
      </c>
      <c r="B786" s="6" t="s">
        <v>1165</v>
      </c>
      <c r="C786" s="65" t="s">
        <v>1162</v>
      </c>
      <c r="D786" s="65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25.5" customHeight="1" hidden="1">
      <c r="A787" s="64">
        <v>775</v>
      </c>
      <c r="B787" s="6" t="s">
        <v>1166</v>
      </c>
      <c r="C787" s="65" t="s">
        <v>1167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25.5" customHeight="1" hidden="1">
      <c r="A788" s="64">
        <v>776</v>
      </c>
      <c r="B788" s="6" t="s">
        <v>1168</v>
      </c>
      <c r="C788" s="65" t="s">
        <v>1167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5.5" customHeight="1" hidden="1">
      <c r="A789" s="64">
        <v>777</v>
      </c>
      <c r="B789" s="6" t="s">
        <v>1169</v>
      </c>
      <c r="C789" s="65" t="s">
        <v>1167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12.75" customHeight="1" hidden="1">
      <c r="A790" s="64">
        <v>778</v>
      </c>
      <c r="B790" s="6">
        <v>360</v>
      </c>
      <c r="C790" s="65" t="s">
        <v>1170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12.75" customHeight="1" hidden="1">
      <c r="A791" s="64">
        <v>779</v>
      </c>
      <c r="B791" s="6" t="s">
        <v>2472</v>
      </c>
      <c r="C791" s="65" t="s">
        <v>2465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12.75" customHeight="1" hidden="1">
      <c r="A792" s="64">
        <v>780</v>
      </c>
      <c r="B792" s="6" t="s">
        <v>2464</v>
      </c>
      <c r="C792" s="65" t="s">
        <v>2465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75" customHeight="1" hidden="1">
      <c r="A793" s="64">
        <v>781</v>
      </c>
      <c r="B793" s="6" t="s">
        <v>2466</v>
      </c>
      <c r="C793" s="65" t="s">
        <v>2465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33.7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0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</row>
    <row r="795" spans="1:48" ht="45" customHeight="1" hidden="1">
      <c r="A795" s="64">
        <v>783</v>
      </c>
      <c r="B795" s="6" t="s">
        <v>1173</v>
      </c>
      <c r="C795" s="65" t="s">
        <v>1174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45" customHeight="1" hidden="1">
      <c r="A796" s="64">
        <v>784</v>
      </c>
      <c r="B796" s="6" t="s">
        <v>1175</v>
      </c>
      <c r="C796" s="65" t="s">
        <v>1174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45" customHeight="1" hidden="1">
      <c r="A797" s="64">
        <v>785</v>
      </c>
      <c r="B797" s="6" t="s">
        <v>2552</v>
      </c>
      <c r="C797" s="65" t="s">
        <v>1174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45" customHeight="1" hidden="1">
      <c r="A798" s="64">
        <v>786</v>
      </c>
      <c r="B798" s="6" t="s">
        <v>2553</v>
      </c>
      <c r="C798" s="65" t="s">
        <v>1174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45" customHeight="1" hidden="1">
      <c r="A799" s="64">
        <v>787</v>
      </c>
      <c r="B799" s="6" t="s">
        <v>2554</v>
      </c>
      <c r="C799" s="65" t="s">
        <v>1174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33.75" customHeight="1" hidden="1">
      <c r="A800" s="64">
        <v>788</v>
      </c>
      <c r="B800" s="6" t="s">
        <v>1176</v>
      </c>
      <c r="C800" s="65" t="s">
        <v>1177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33.75" customHeight="1" hidden="1">
      <c r="A801" s="64">
        <v>789</v>
      </c>
      <c r="B801" s="6" t="s">
        <v>1178</v>
      </c>
      <c r="C801" s="65" t="s">
        <v>1177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66.75" customHeight="1" hidden="1">
      <c r="A802" s="64">
        <v>790</v>
      </c>
      <c r="B802" s="6" t="s">
        <v>1179</v>
      </c>
      <c r="C802" s="65" t="s">
        <v>1180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66.75" customHeight="1" hidden="1">
      <c r="A803" s="64">
        <v>791</v>
      </c>
      <c r="B803" s="6" t="s">
        <v>1181</v>
      </c>
      <c r="C803" s="65" t="s">
        <v>1180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66.75" customHeight="1" hidden="1">
      <c r="A804" s="64">
        <v>792</v>
      </c>
      <c r="B804" s="6" t="s">
        <v>1182</v>
      </c>
      <c r="C804" s="65" t="s">
        <v>1183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66.75" customHeight="1" hidden="1">
      <c r="A805" s="64">
        <v>793</v>
      </c>
      <c r="B805" s="6" t="s">
        <v>1184</v>
      </c>
      <c r="C805" s="65" t="s">
        <v>1183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66.75" customHeight="1" hidden="1">
      <c r="A806" s="64">
        <v>794</v>
      </c>
      <c r="B806" s="6" t="s">
        <v>1185</v>
      </c>
      <c r="C806" s="65" t="s">
        <v>1183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57" customHeight="1" hidden="1">
      <c r="A807" s="64">
        <v>795</v>
      </c>
      <c r="B807" s="6">
        <v>363</v>
      </c>
      <c r="C807" s="65" t="s">
        <v>1186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57" customHeight="1" hidden="1">
      <c r="A808" s="64">
        <v>796</v>
      </c>
      <c r="B808" s="6" t="s">
        <v>1187</v>
      </c>
      <c r="C808" s="65" t="s">
        <v>1188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57" customHeight="1" hidden="1">
      <c r="A809" s="64">
        <v>797</v>
      </c>
      <c r="B809" s="6" t="s">
        <v>1189</v>
      </c>
      <c r="C809" s="65" t="s">
        <v>1188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13</v>
      </c>
      <c r="F810" s="95">
        <f>SUM(F811:F870)</f>
        <v>3</v>
      </c>
      <c r="G810" s="95">
        <f>SUM(G811:G870)</f>
        <v>0</v>
      </c>
      <c r="H810" s="95">
        <f>SUM(H811:H870)</f>
        <v>0</v>
      </c>
      <c r="I810" s="95">
        <f>SUM(I811:I870)</f>
        <v>10</v>
      </c>
      <c r="J810" s="95">
        <f>SUM(J811:J870)</f>
        <v>0</v>
      </c>
      <c r="K810" s="95">
        <f>SUM(K811:K870)</f>
        <v>0</v>
      </c>
      <c r="L810" s="95">
        <f>SUM(L811:L870)</f>
        <v>0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0</v>
      </c>
      <c r="Q810" s="95">
        <f>SUM(Q811:Q870)</f>
        <v>0</v>
      </c>
      <c r="R810" s="95">
        <f>SUM(R811:R870)</f>
        <v>10</v>
      </c>
      <c r="S810" s="95">
        <f>SUM(S811:S870)</f>
        <v>0</v>
      </c>
      <c r="T810" s="95">
        <f>SUM(T811:T870)</f>
        <v>0</v>
      </c>
      <c r="U810" s="95">
        <f>SUM(U811:U870)</f>
        <v>0</v>
      </c>
      <c r="V810" s="95">
        <f>SUM(V811:V870)</f>
        <v>0</v>
      </c>
      <c r="W810" s="95">
        <f>SUM(W811:W870)</f>
        <v>0</v>
      </c>
      <c r="X810" s="95">
        <f>SUM(X811:X870)</f>
        <v>0</v>
      </c>
      <c r="Y810" s="95">
        <f>SUM(Y811:Y870)</f>
        <v>0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0</v>
      </c>
      <c r="AH810" s="95">
        <f>SUM(AH811:AH870)</f>
        <v>3</v>
      </c>
      <c r="AI810" s="95">
        <f>SUM(AI811:AI870)</f>
        <v>0</v>
      </c>
      <c r="AJ810" s="95">
        <f>SUM(AJ811:AJ870)</f>
        <v>0</v>
      </c>
      <c r="AK810" s="95">
        <f>SUM(AK811:AK870)</f>
        <v>0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0</v>
      </c>
      <c r="AP810" s="95">
        <f>SUM(AP811:AP870)</f>
        <v>0</v>
      </c>
      <c r="AQ810" s="95">
        <f>SUM(AQ811:AQ870)</f>
        <v>0</v>
      </c>
      <c r="AR810" s="95">
        <f>SUM(AR811:AR870)</f>
        <v>0</v>
      </c>
      <c r="AS810" s="95">
        <f>SUM(AS811:AS870)</f>
        <v>0</v>
      </c>
      <c r="AT810" s="95">
        <f>SUM(AT811:AT870)</f>
        <v>0</v>
      </c>
      <c r="AU810" s="95">
        <f>SUM(AU811:AU870)</f>
        <v>0</v>
      </c>
      <c r="AV810" s="95">
        <f>SUM(AV811:AV870)</f>
        <v>2</v>
      </c>
    </row>
    <row r="811" spans="1:48" ht="12.75" customHeight="1" hidden="1">
      <c r="A811" s="64">
        <v>799</v>
      </c>
      <c r="B811" s="6" t="s">
        <v>1192</v>
      </c>
      <c r="C811" s="65" t="s">
        <v>1193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12.75" customHeight="1" hidden="1">
      <c r="A812" s="64">
        <v>800</v>
      </c>
      <c r="B812" s="6" t="s">
        <v>1194</v>
      </c>
      <c r="C812" s="65" t="s">
        <v>1193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12.75" customHeight="1" hidden="1">
      <c r="A813" s="64">
        <v>801</v>
      </c>
      <c r="B813" s="6" t="s">
        <v>1195</v>
      </c>
      <c r="C813" s="65" t="s">
        <v>1193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2.5" customHeight="1" hidden="1">
      <c r="A814" s="64">
        <v>802</v>
      </c>
      <c r="B814" s="6" t="s">
        <v>1196</v>
      </c>
      <c r="C814" s="65" t="s">
        <v>1197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2.5" customHeight="1" hidden="1">
      <c r="A815" s="64">
        <v>803</v>
      </c>
      <c r="B815" s="6" t="s">
        <v>1198</v>
      </c>
      <c r="C815" s="65" t="s">
        <v>1197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4" customHeight="1" hidden="1">
      <c r="A816" s="64">
        <v>804</v>
      </c>
      <c r="B816" s="6" t="s">
        <v>2467</v>
      </c>
      <c r="C816" s="65" t="s">
        <v>2468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3.25" customHeight="1" hidden="1">
      <c r="A817" s="64">
        <v>805</v>
      </c>
      <c r="B817" s="6" t="s">
        <v>1199</v>
      </c>
      <c r="C817" s="65" t="s">
        <v>1200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12.75" customHeight="1">
      <c r="A818" s="64">
        <v>806</v>
      </c>
      <c r="B818" s="6" t="s">
        <v>1201</v>
      </c>
      <c r="C818" s="65" t="s">
        <v>1200</v>
      </c>
      <c r="D818" s="65"/>
      <c r="E818" s="97">
        <v>9</v>
      </c>
      <c r="F818" s="97"/>
      <c r="G818" s="97"/>
      <c r="H818" s="97"/>
      <c r="I818" s="97">
        <v>9</v>
      </c>
      <c r="J818" s="97"/>
      <c r="K818" s="97"/>
      <c r="L818" s="97"/>
      <c r="M818" s="97"/>
      <c r="N818" s="97"/>
      <c r="O818" s="97"/>
      <c r="P818" s="97"/>
      <c r="Q818" s="97"/>
      <c r="R818" s="97">
        <v>9</v>
      </c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12.75" customHeight="1">
      <c r="A819" s="64">
        <v>807</v>
      </c>
      <c r="B819" s="6" t="s">
        <v>1202</v>
      </c>
      <c r="C819" s="65" t="s">
        <v>1200</v>
      </c>
      <c r="D819" s="65"/>
      <c r="E819" s="97">
        <v>1</v>
      </c>
      <c r="F819" s="97"/>
      <c r="G819" s="97"/>
      <c r="H819" s="97"/>
      <c r="I819" s="97">
        <v>1</v>
      </c>
      <c r="J819" s="97"/>
      <c r="K819" s="97"/>
      <c r="L819" s="97"/>
      <c r="M819" s="97"/>
      <c r="N819" s="97"/>
      <c r="O819" s="97"/>
      <c r="P819" s="97"/>
      <c r="Q819" s="97"/>
      <c r="R819" s="97">
        <v>1</v>
      </c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2.5" customHeight="1" hidden="1">
      <c r="A820" s="64">
        <v>808</v>
      </c>
      <c r="B820" s="6" t="s">
        <v>1203</v>
      </c>
      <c r="C820" s="65" t="s">
        <v>1204</v>
      </c>
      <c r="D820" s="65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2.5" customHeight="1" hidden="1">
      <c r="A821" s="64">
        <v>809</v>
      </c>
      <c r="B821" s="6" t="s">
        <v>1205</v>
      </c>
      <c r="C821" s="65" t="s">
        <v>1204</v>
      </c>
      <c r="D821" s="65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2.5" customHeight="1" hidden="1">
      <c r="A822" s="64">
        <v>810</v>
      </c>
      <c r="B822" s="6" t="s">
        <v>1206</v>
      </c>
      <c r="C822" s="65" t="s">
        <v>1207</v>
      </c>
      <c r="D822" s="65"/>
      <c r="E822" s="97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2.5" customHeight="1" hidden="1">
      <c r="A823" s="64">
        <v>811</v>
      </c>
      <c r="B823" s="6" t="s">
        <v>1208</v>
      </c>
      <c r="C823" s="65" t="s">
        <v>1207</v>
      </c>
      <c r="D823" s="65"/>
      <c r="E823" s="97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2.5" customHeight="1" hidden="1">
      <c r="A824" s="64">
        <v>812</v>
      </c>
      <c r="B824" s="6" t="s">
        <v>1209</v>
      </c>
      <c r="C824" s="65" t="s">
        <v>1207</v>
      </c>
      <c r="D824" s="65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4" customHeight="1" hidden="1">
      <c r="A825" s="64">
        <v>813</v>
      </c>
      <c r="B825" s="6" t="s">
        <v>2469</v>
      </c>
      <c r="C825" s="65" t="s">
        <v>2470</v>
      </c>
      <c r="D825" s="65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12.75" customHeight="1" hidden="1">
      <c r="A826" s="64">
        <v>814</v>
      </c>
      <c r="B826" s="6" t="s">
        <v>1210</v>
      </c>
      <c r="C826" s="65" t="s">
        <v>1211</v>
      </c>
      <c r="D826" s="65"/>
      <c r="E826" s="97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12.75" customHeight="1" hidden="1">
      <c r="A827" s="64">
        <v>815</v>
      </c>
      <c r="B827" s="6" t="s">
        <v>1212</v>
      </c>
      <c r="C827" s="65" t="s">
        <v>1211</v>
      </c>
      <c r="D827" s="65"/>
      <c r="E827" s="97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2.75" customHeight="1" hidden="1">
      <c r="A828" s="64">
        <v>816</v>
      </c>
      <c r="B828" s="6" t="s">
        <v>1213</v>
      </c>
      <c r="C828" s="65" t="s">
        <v>1214</v>
      </c>
      <c r="D828" s="65"/>
      <c r="E828" s="97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21.75" customHeight="1" hidden="1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75" customHeight="1" hidden="1">
      <c r="A832" s="64">
        <v>820</v>
      </c>
      <c r="B832" s="6" t="s">
        <v>1215</v>
      </c>
      <c r="C832" s="65" t="s">
        <v>1216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75" customHeight="1" hidden="1">
      <c r="A833" s="64">
        <v>821</v>
      </c>
      <c r="B833" s="6" t="s">
        <v>1217</v>
      </c>
      <c r="C833" s="65" t="s">
        <v>1216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21.75" customHeight="1" hidden="1">
      <c r="A834" s="64">
        <v>822</v>
      </c>
      <c r="B834" s="6" t="s">
        <v>1218</v>
      </c>
      <c r="C834" s="65" t="s">
        <v>1219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customHeight="1" hidden="1">
      <c r="A835" s="64">
        <v>823</v>
      </c>
      <c r="B835" s="6" t="s">
        <v>1220</v>
      </c>
      <c r="C835" s="65" t="s">
        <v>1219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2.5" customHeight="1" hidden="1">
      <c r="A836" s="64">
        <v>824</v>
      </c>
      <c r="B836" s="6" t="s">
        <v>1221</v>
      </c>
      <c r="C836" s="65" t="s">
        <v>1219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2.5" customHeight="1" hidden="1">
      <c r="A837" s="64">
        <v>825</v>
      </c>
      <c r="B837" s="6" t="s">
        <v>1222</v>
      </c>
      <c r="C837" s="65" t="s">
        <v>1219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2.5" customHeight="1" hidden="1">
      <c r="A838" s="64">
        <v>826</v>
      </c>
      <c r="B838" s="6" t="s">
        <v>1223</v>
      </c>
      <c r="C838" s="65" t="s">
        <v>1219</v>
      </c>
      <c r="D838" s="65"/>
      <c r="E838" s="97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0.25" customHeight="1" hidden="1">
      <c r="A839" s="64">
        <v>827</v>
      </c>
      <c r="B839" s="6" t="s">
        <v>1224</v>
      </c>
      <c r="C839" s="65" t="s">
        <v>1225</v>
      </c>
      <c r="D839" s="65"/>
      <c r="E839" s="97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0.25" customHeight="1" hidden="1">
      <c r="A840" s="64">
        <v>828</v>
      </c>
      <c r="B840" s="6" t="s">
        <v>1226</v>
      </c>
      <c r="C840" s="65" t="s">
        <v>1225</v>
      </c>
      <c r="D840" s="65"/>
      <c r="E840" s="97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0.25" customHeight="1" hidden="1">
      <c r="A841" s="64">
        <v>829</v>
      </c>
      <c r="B841" s="6" t="s">
        <v>1227</v>
      </c>
      <c r="C841" s="65" t="s">
        <v>1225</v>
      </c>
      <c r="D841" s="65"/>
      <c r="E841" s="97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0.25" customHeight="1" hidden="1">
      <c r="A842" s="64">
        <v>830</v>
      </c>
      <c r="B842" s="6" t="s">
        <v>1228</v>
      </c>
      <c r="C842" s="65" t="s">
        <v>1225</v>
      </c>
      <c r="D842" s="65"/>
      <c r="E842" s="97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0.25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20.2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20.25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4.75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7"/>
      <c r="I846" s="97"/>
      <c r="J846" s="97"/>
      <c r="K846" s="97"/>
      <c r="L846" s="97"/>
      <c r="M846" s="97"/>
      <c r="N846" s="97"/>
      <c r="O846" s="97"/>
      <c r="P846" s="97"/>
      <c r="Q846" s="97"/>
      <c r="R846" s="97"/>
      <c r="S846" s="97"/>
      <c r="T846" s="97"/>
      <c r="U846" s="97"/>
      <c r="V846" s="97"/>
      <c r="W846" s="97"/>
      <c r="X846" s="97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7"/>
      <c r="AM846" s="97"/>
      <c r="AN846" s="97"/>
      <c r="AO846" s="97"/>
      <c r="AP846" s="97"/>
      <c r="AQ846" s="97"/>
      <c r="AR846" s="97"/>
      <c r="AS846" s="97"/>
      <c r="AT846" s="97"/>
      <c r="AU846" s="95"/>
      <c r="AV846" s="95"/>
    </row>
    <row r="847" spans="1:48" ht="24.75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24.75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24.75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1.75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0.25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21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8.75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75" customHeight="1">
      <c r="A855" s="64">
        <v>843</v>
      </c>
      <c r="B855" s="6" t="s">
        <v>1241</v>
      </c>
      <c r="C855" s="65" t="s">
        <v>1242</v>
      </c>
      <c r="D855" s="65"/>
      <c r="E855" s="97">
        <v>3</v>
      </c>
      <c r="F855" s="97">
        <v>3</v>
      </c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>
        <v>3</v>
      </c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>
        <v>2</v>
      </c>
    </row>
    <row r="856" spans="1:48" ht="12.75" customHeight="1" hidden="1">
      <c r="A856" s="64">
        <v>844</v>
      </c>
      <c r="B856" s="6" t="s">
        <v>1243</v>
      </c>
      <c r="C856" s="65" t="s">
        <v>1242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12.75" customHeight="1" hidden="1">
      <c r="A857" s="64">
        <v>845</v>
      </c>
      <c r="B857" s="6" t="s">
        <v>1244</v>
      </c>
      <c r="C857" s="65" t="s">
        <v>1242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75" customHeight="1" hidden="1">
      <c r="A858" s="64">
        <v>846</v>
      </c>
      <c r="B858" s="6" t="s">
        <v>1245</v>
      </c>
      <c r="C858" s="65" t="s">
        <v>1242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75" customHeight="1" hidden="1">
      <c r="A859" s="64">
        <v>847</v>
      </c>
      <c r="B859" s="6" t="s">
        <v>1246</v>
      </c>
      <c r="C859" s="65" t="s">
        <v>1242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5" customHeight="1" hidden="1">
      <c r="A860" s="64">
        <v>848</v>
      </c>
      <c r="B860" s="6" t="s">
        <v>1247</v>
      </c>
      <c r="C860" s="65" t="s">
        <v>1248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5" customHeight="1" hidden="1">
      <c r="A861" s="64">
        <v>849</v>
      </c>
      <c r="B861" s="6" t="s">
        <v>1249</v>
      </c>
      <c r="C861" s="65" t="s">
        <v>1248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5" customHeight="1" hidden="1">
      <c r="A862" s="64">
        <v>850</v>
      </c>
      <c r="B862" s="6" t="s">
        <v>1250</v>
      </c>
      <c r="C862" s="65" t="s">
        <v>1248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5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5" customHeight="1" hidden="1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5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5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25.5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5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12.75" customHeight="1" hidden="1">
      <c r="A869" s="64">
        <v>857</v>
      </c>
      <c r="B869" s="6" t="s">
        <v>1258</v>
      </c>
      <c r="C869" s="65" t="s">
        <v>1259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12.75" customHeight="1" hidden="1">
      <c r="A870" s="64">
        <v>858</v>
      </c>
      <c r="B870" s="6" t="s">
        <v>1260</v>
      </c>
      <c r="C870" s="65" t="s">
        <v>1259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1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3</v>
      </c>
      <c r="F871" s="95">
        <f>SUM(F872:F936)</f>
        <v>3</v>
      </c>
      <c r="G871" s="95">
        <f>SUM(G872:G936)</f>
        <v>0</v>
      </c>
      <c r="H871" s="95">
        <f>SUM(H872:H936)</f>
        <v>0</v>
      </c>
      <c r="I871" s="95">
        <f>SUM(I872:I936)</f>
        <v>0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0</v>
      </c>
      <c r="Q871" s="95">
        <f>SUM(Q872:Q936)</f>
        <v>0</v>
      </c>
      <c r="R871" s="95">
        <f>SUM(R872:R936)</f>
        <v>0</v>
      </c>
      <c r="S871" s="95">
        <f>SUM(S872:S936)</f>
        <v>0</v>
      </c>
      <c r="T871" s="95">
        <f>SUM(T872:T936)</f>
        <v>3</v>
      </c>
      <c r="U871" s="95">
        <f>SUM(U872:U936)</f>
        <v>0</v>
      </c>
      <c r="V871" s="95">
        <f>SUM(V872:V936)</f>
        <v>1</v>
      </c>
      <c r="W871" s="95">
        <f>SUM(W872:W936)</f>
        <v>1</v>
      </c>
      <c r="X871" s="95">
        <f>SUM(X872:X936)</f>
        <v>1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0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0</v>
      </c>
      <c r="AL871" s="95">
        <f>SUM(AL872:AL936)</f>
        <v>0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0</v>
      </c>
      <c r="AR871" s="95">
        <f>SUM(AR872:AR936)</f>
        <v>0</v>
      </c>
      <c r="AS871" s="95">
        <f>SUM(AS872:AS936)</f>
        <v>3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</row>
    <row r="872" spans="1:48" ht="12.75" customHeight="1" hidden="1">
      <c r="A872" s="64">
        <v>860</v>
      </c>
      <c r="B872" s="6" t="s">
        <v>1263</v>
      </c>
      <c r="C872" s="65" t="s">
        <v>1264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75" customHeight="1" hidden="1">
      <c r="A873" s="64">
        <v>861</v>
      </c>
      <c r="B873" s="6" t="s">
        <v>1265</v>
      </c>
      <c r="C873" s="65" t="s">
        <v>1264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75" customHeight="1" hidden="1">
      <c r="A874" s="64">
        <v>862</v>
      </c>
      <c r="B874" s="6" t="s">
        <v>1266</v>
      </c>
      <c r="C874" s="65" t="s">
        <v>1264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25.5" customHeight="1" hidden="1">
      <c r="A875" s="64">
        <v>863</v>
      </c>
      <c r="B875" s="6" t="s">
        <v>1267</v>
      </c>
      <c r="C875" s="65" t="s">
        <v>1268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5" customHeight="1" hidden="1">
      <c r="A876" s="64">
        <v>864</v>
      </c>
      <c r="B876" s="6" t="s">
        <v>1269</v>
      </c>
      <c r="C876" s="65" t="s">
        <v>1268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12.75" customHeight="1" hidden="1">
      <c r="A877" s="64">
        <v>865</v>
      </c>
      <c r="B877" s="6" t="s">
        <v>1270</v>
      </c>
      <c r="C877" s="65" t="s">
        <v>1271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75" customHeight="1" hidden="1">
      <c r="A878" s="64">
        <v>866</v>
      </c>
      <c r="B878" s="6" t="s">
        <v>1272</v>
      </c>
      <c r="C878" s="65" t="s">
        <v>1271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75" customHeight="1" hidden="1">
      <c r="A879" s="64">
        <v>867</v>
      </c>
      <c r="B879" s="6" t="s">
        <v>1273</v>
      </c>
      <c r="C879" s="65" t="s">
        <v>1274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12.75" customHeight="1" hidden="1">
      <c r="A880" s="64">
        <v>868</v>
      </c>
      <c r="B880" s="6" t="s">
        <v>1275</v>
      </c>
      <c r="C880" s="65" t="s">
        <v>1274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75" customHeight="1" hidden="1">
      <c r="A881" s="64">
        <v>869</v>
      </c>
      <c r="B881" s="6" t="s">
        <v>1276</v>
      </c>
      <c r="C881" s="65" t="s">
        <v>1277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33.75" customHeight="1" hidden="1">
      <c r="A882" s="64">
        <v>870</v>
      </c>
      <c r="B882" s="6" t="s">
        <v>1278</v>
      </c>
      <c r="C882" s="65" t="s">
        <v>1277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12.75" customHeight="1" hidden="1">
      <c r="A883" s="64">
        <v>871</v>
      </c>
      <c r="B883" s="6" t="s">
        <v>1279</v>
      </c>
      <c r="C883" s="65" t="s">
        <v>1280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12.75" customHeight="1" hidden="1">
      <c r="A884" s="64">
        <v>872</v>
      </c>
      <c r="B884" s="6" t="s">
        <v>1281</v>
      </c>
      <c r="C884" s="65" t="s">
        <v>1280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5" customHeight="1" hidden="1">
      <c r="A885" s="64">
        <v>873</v>
      </c>
      <c r="B885" s="6" t="s">
        <v>1282</v>
      </c>
      <c r="C885" s="65" t="s">
        <v>1283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5" customHeight="1" hidden="1">
      <c r="A886" s="64">
        <v>874</v>
      </c>
      <c r="B886" s="6" t="s">
        <v>1284</v>
      </c>
      <c r="C886" s="65" t="s">
        <v>1283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5" customHeight="1" hidden="1">
      <c r="A887" s="64">
        <v>875</v>
      </c>
      <c r="B887" s="6" t="s">
        <v>1285</v>
      </c>
      <c r="C887" s="65" t="s">
        <v>1286</v>
      </c>
      <c r="D887" s="65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/>
      <c r="AT887" s="97"/>
      <c r="AU887" s="95"/>
      <c r="AV887" s="95"/>
    </row>
    <row r="888" spans="1:48" ht="25.5" customHeight="1" hidden="1">
      <c r="A888" s="64">
        <v>876</v>
      </c>
      <c r="B888" s="6" t="s">
        <v>1287</v>
      </c>
      <c r="C888" s="65" t="s">
        <v>1286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5" customHeight="1" hidden="1">
      <c r="A889" s="64">
        <v>877</v>
      </c>
      <c r="B889" s="6" t="s">
        <v>1288</v>
      </c>
      <c r="C889" s="65" t="s">
        <v>1286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5" customHeight="1" hidden="1">
      <c r="A890" s="64">
        <v>878</v>
      </c>
      <c r="B890" s="6" t="s">
        <v>1289</v>
      </c>
      <c r="C890" s="65" t="s">
        <v>1290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5" customHeight="1" hidden="1">
      <c r="A891" s="64">
        <v>879</v>
      </c>
      <c r="B891" s="6" t="s">
        <v>1291</v>
      </c>
      <c r="C891" s="65" t="s">
        <v>1290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33.75" customHeight="1" hidden="1">
      <c r="A892" s="64">
        <v>880</v>
      </c>
      <c r="B892" s="6">
        <v>379</v>
      </c>
      <c r="C892" s="65" t="s">
        <v>1292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5" customHeight="1" hidden="1">
      <c r="A893" s="64">
        <v>881</v>
      </c>
      <c r="B893" s="6">
        <v>380</v>
      </c>
      <c r="C893" s="65" t="s">
        <v>1293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5" customHeight="1" hidden="1">
      <c r="A894" s="64">
        <v>882</v>
      </c>
      <c r="B894" s="6" t="s">
        <v>1294</v>
      </c>
      <c r="C894" s="65" t="s">
        <v>1295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25.5" customHeight="1" hidden="1">
      <c r="A895" s="64">
        <v>883</v>
      </c>
      <c r="B895" s="6" t="s">
        <v>1296</v>
      </c>
      <c r="C895" s="65" t="s">
        <v>1295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25.5" customHeight="1" hidden="1">
      <c r="A896" s="64">
        <v>884</v>
      </c>
      <c r="B896" s="6" t="s">
        <v>1297</v>
      </c>
      <c r="C896" s="65" t="s">
        <v>1298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75" customHeight="1" hidden="1">
      <c r="A897" s="64">
        <v>885</v>
      </c>
      <c r="B897" s="6" t="s">
        <v>1299</v>
      </c>
      <c r="C897" s="65" t="s">
        <v>1300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75" customHeight="1" hidden="1">
      <c r="A898" s="64">
        <v>886</v>
      </c>
      <c r="B898" s="6" t="s">
        <v>1301</v>
      </c>
      <c r="C898" s="65" t="s">
        <v>1300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75" customHeight="1" hidden="1">
      <c r="A899" s="64">
        <v>887</v>
      </c>
      <c r="B899" s="6" t="s">
        <v>1302</v>
      </c>
      <c r="C899" s="65" t="s">
        <v>1300</v>
      </c>
      <c r="D899" s="65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75" customHeight="1" hidden="1">
      <c r="A900" s="64">
        <v>888</v>
      </c>
      <c r="B900" s="6" t="s">
        <v>1303</v>
      </c>
      <c r="C900" s="65" t="s">
        <v>1300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5" customHeight="1" hidden="1">
      <c r="A901" s="64">
        <v>889</v>
      </c>
      <c r="B901" s="6" t="s">
        <v>1304</v>
      </c>
      <c r="C901" s="65" t="s">
        <v>1305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5" customHeight="1" hidden="1">
      <c r="A902" s="64">
        <v>890</v>
      </c>
      <c r="B902" s="6" t="s">
        <v>1306</v>
      </c>
      <c r="C902" s="65" t="s">
        <v>1305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12.75" customHeight="1" hidden="1">
      <c r="A903" s="64">
        <v>891</v>
      </c>
      <c r="B903" s="6" t="s">
        <v>1307</v>
      </c>
      <c r="C903" s="65" t="s">
        <v>1308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12.75" customHeight="1" hidden="1">
      <c r="A904" s="64">
        <v>892</v>
      </c>
      <c r="B904" s="6" t="s">
        <v>1309</v>
      </c>
      <c r="C904" s="65" t="s">
        <v>1308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33.75" customHeight="1" hidden="1">
      <c r="A905" s="64">
        <v>893</v>
      </c>
      <c r="B905" s="6" t="s">
        <v>1310</v>
      </c>
      <c r="C905" s="65" t="s">
        <v>1311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33.75" customHeight="1" hidden="1">
      <c r="A906" s="64">
        <v>894</v>
      </c>
      <c r="B906" s="6">
        <v>386</v>
      </c>
      <c r="C906" s="65" t="s">
        <v>1312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5" customHeight="1" hidden="1">
      <c r="A907" s="64">
        <v>895</v>
      </c>
      <c r="B907" s="6" t="s">
        <v>1313</v>
      </c>
      <c r="C907" s="65" t="s">
        <v>1314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5" customHeight="1" hidden="1">
      <c r="A908" s="64">
        <v>896</v>
      </c>
      <c r="B908" s="6" t="s">
        <v>1315</v>
      </c>
      <c r="C908" s="65" t="s">
        <v>1314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25.5" customHeight="1" hidden="1">
      <c r="A909" s="64">
        <v>897</v>
      </c>
      <c r="B909" s="6" t="s">
        <v>1316</v>
      </c>
      <c r="C909" s="65" t="s">
        <v>1317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25.5" customHeight="1" hidden="1">
      <c r="A910" s="64">
        <v>898</v>
      </c>
      <c r="B910" s="6" t="s">
        <v>1318</v>
      </c>
      <c r="C910" s="65" t="s">
        <v>1317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25.5" customHeight="1" hidden="1">
      <c r="A911" s="64">
        <v>899</v>
      </c>
      <c r="B911" s="6" t="s">
        <v>1319</v>
      </c>
      <c r="C911" s="65" t="s">
        <v>1320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25.5" customHeight="1" hidden="1">
      <c r="A912" s="64">
        <v>900</v>
      </c>
      <c r="B912" s="6" t="s">
        <v>1321</v>
      </c>
      <c r="C912" s="65" t="s">
        <v>1320</v>
      </c>
      <c r="D912" s="65"/>
      <c r="E912" s="97"/>
      <c r="F912" s="97"/>
      <c r="G912" s="97"/>
      <c r="H912" s="97"/>
      <c r="I912" s="97"/>
      <c r="J912" s="97"/>
      <c r="K912" s="97"/>
      <c r="L912" s="97"/>
      <c r="M912" s="97"/>
      <c r="N912" s="97"/>
      <c r="O912" s="97"/>
      <c r="P912" s="97"/>
      <c r="Q912" s="97"/>
      <c r="R912" s="97"/>
      <c r="S912" s="97"/>
      <c r="T912" s="97"/>
      <c r="U912" s="97"/>
      <c r="V912" s="97"/>
      <c r="W912" s="97"/>
      <c r="X912" s="97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/>
      <c r="AL912" s="97"/>
      <c r="AM912" s="97"/>
      <c r="AN912" s="97"/>
      <c r="AO912" s="97"/>
      <c r="AP912" s="97"/>
      <c r="AQ912" s="97"/>
      <c r="AR912" s="97"/>
      <c r="AS912" s="97"/>
      <c r="AT912" s="97"/>
      <c r="AU912" s="95"/>
      <c r="AV912" s="95"/>
    </row>
    <row r="913" spans="1:48" ht="25.5" customHeight="1" hidden="1">
      <c r="A913" s="64">
        <v>901</v>
      </c>
      <c r="B913" s="6" t="s">
        <v>1322</v>
      </c>
      <c r="C913" s="65" t="s">
        <v>1323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25.5" customHeight="1" hidden="1">
      <c r="A914" s="64">
        <v>902</v>
      </c>
      <c r="B914" s="6" t="s">
        <v>2342</v>
      </c>
      <c r="C914" s="65" t="s">
        <v>2341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25.5" customHeight="1" hidden="1">
      <c r="A915" s="64">
        <v>903</v>
      </c>
      <c r="B915" s="6" t="s">
        <v>1324</v>
      </c>
      <c r="C915" s="65" t="s">
        <v>1325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25.5" customHeight="1" hidden="1">
      <c r="A916" s="64">
        <v>904</v>
      </c>
      <c r="B916" s="6" t="s">
        <v>1326</v>
      </c>
      <c r="C916" s="65" t="s">
        <v>1325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25.5" customHeight="1" hidden="1">
      <c r="A917" s="64">
        <v>905</v>
      </c>
      <c r="B917" s="6" t="s">
        <v>1327</v>
      </c>
      <c r="C917" s="65" t="s">
        <v>1325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25.5" customHeight="1" hidden="1">
      <c r="A918" s="64">
        <v>906</v>
      </c>
      <c r="B918" s="6" t="s">
        <v>2344</v>
      </c>
      <c r="C918" s="65" t="s">
        <v>2343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25.5" customHeight="1">
      <c r="A919" s="64">
        <v>907</v>
      </c>
      <c r="B919" s="6">
        <v>391</v>
      </c>
      <c r="C919" s="65" t="s">
        <v>1328</v>
      </c>
      <c r="D919" s="65"/>
      <c r="E919" s="97">
        <v>3</v>
      </c>
      <c r="F919" s="97">
        <v>3</v>
      </c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>
        <v>3</v>
      </c>
      <c r="U919" s="97"/>
      <c r="V919" s="97">
        <v>1</v>
      </c>
      <c r="W919" s="97">
        <v>1</v>
      </c>
      <c r="X919" s="97">
        <v>1</v>
      </c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>
        <v>3</v>
      </c>
      <c r="AT919" s="97"/>
      <c r="AU919" s="95"/>
      <c r="AV919" s="95"/>
    </row>
    <row r="920" spans="1:48" ht="12.75" customHeight="1" hidden="1">
      <c r="A920" s="64">
        <v>908</v>
      </c>
      <c r="B920" s="6">
        <v>392</v>
      </c>
      <c r="C920" s="65" t="s">
        <v>1329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12.75" customHeight="1" hidden="1">
      <c r="A921" s="64">
        <v>909</v>
      </c>
      <c r="B921" s="6" t="s">
        <v>1330</v>
      </c>
      <c r="C921" s="65" t="s">
        <v>1331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12.75" customHeight="1" hidden="1">
      <c r="A922" s="64">
        <v>910</v>
      </c>
      <c r="B922" s="6" t="s">
        <v>1332</v>
      </c>
      <c r="C922" s="65" t="s">
        <v>1331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12.75" customHeight="1" hidden="1">
      <c r="A923" s="64">
        <v>911</v>
      </c>
      <c r="B923" s="6">
        <v>394</v>
      </c>
      <c r="C923" s="65" t="s">
        <v>1333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12.75" customHeight="1" hidden="1">
      <c r="A924" s="64">
        <v>912</v>
      </c>
      <c r="B924" s="6">
        <v>395</v>
      </c>
      <c r="C924" s="65" t="s">
        <v>1334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75" customHeight="1" hidden="1">
      <c r="A925" s="64">
        <v>913</v>
      </c>
      <c r="B925" s="6" t="s">
        <v>1335</v>
      </c>
      <c r="C925" s="65" t="s">
        <v>1336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25.5" customHeight="1" hidden="1">
      <c r="A926" s="64">
        <v>914</v>
      </c>
      <c r="B926" s="6" t="s">
        <v>1337</v>
      </c>
      <c r="C926" s="65" t="s">
        <v>1338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25.5" customHeight="1" hidden="1">
      <c r="A927" s="64">
        <v>915</v>
      </c>
      <c r="B927" s="6" t="s">
        <v>1339</v>
      </c>
      <c r="C927" s="65" t="s">
        <v>1338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25.5" customHeight="1" hidden="1">
      <c r="A928" s="64">
        <v>916</v>
      </c>
      <c r="B928" s="6" t="s">
        <v>1340</v>
      </c>
      <c r="C928" s="65" t="s">
        <v>1341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25.5" customHeight="1" hidden="1">
      <c r="A929" s="64">
        <v>917</v>
      </c>
      <c r="B929" s="6" t="s">
        <v>1342</v>
      </c>
      <c r="C929" s="65" t="s">
        <v>1341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25.5" customHeight="1" hidden="1">
      <c r="A930" s="64">
        <v>918</v>
      </c>
      <c r="B930" s="6" t="s">
        <v>1343</v>
      </c>
      <c r="C930" s="65" t="s">
        <v>1341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25.5" customHeight="1" hidden="1">
      <c r="A931" s="64">
        <v>919</v>
      </c>
      <c r="B931" s="6" t="s">
        <v>1344</v>
      </c>
      <c r="C931" s="65" t="s">
        <v>1345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5" customHeight="1" hidden="1">
      <c r="A932" s="64">
        <v>920</v>
      </c>
      <c r="B932" s="6" t="s">
        <v>1346</v>
      </c>
      <c r="C932" s="65" t="s">
        <v>1345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5" customHeight="1" hidden="1">
      <c r="A933" s="64">
        <v>921</v>
      </c>
      <c r="B933" s="6" t="s">
        <v>1347</v>
      </c>
      <c r="C933" s="65" t="s">
        <v>1345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33.75" customHeight="1" hidden="1">
      <c r="A934" s="64">
        <v>922</v>
      </c>
      <c r="B934" s="6">
        <v>400</v>
      </c>
      <c r="C934" s="65" t="s">
        <v>1348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33.75" customHeight="1" hidden="1">
      <c r="A935" s="64">
        <v>923</v>
      </c>
      <c r="B935" s="6" t="s">
        <v>1349</v>
      </c>
      <c r="C935" s="65" t="s">
        <v>1350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33.75" customHeight="1" hidden="1">
      <c r="A936" s="64">
        <v>924</v>
      </c>
      <c r="B936" s="6" t="s">
        <v>1351</v>
      </c>
      <c r="C936" s="65" t="s">
        <v>1350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33.7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0</v>
      </c>
      <c r="F937" s="95">
        <f>SUM(F938:F1043)</f>
        <v>0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0</v>
      </c>
      <c r="Q937" s="95">
        <f>SUM(Q938:Q1043)</f>
        <v>0</v>
      </c>
      <c r="R937" s="95">
        <f>SUM(R938:R1043)</f>
        <v>0</v>
      </c>
      <c r="S937" s="95">
        <f>SUM(S938:S1043)</f>
        <v>0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0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0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0</v>
      </c>
      <c r="AP937" s="95">
        <f>SUM(AP938:AP1043)</f>
        <v>0</v>
      </c>
      <c r="AQ937" s="95">
        <f>SUM(AQ938:AQ1043)</f>
        <v>0</v>
      </c>
      <c r="AR937" s="95">
        <f>SUM(AR938:AR1043)</f>
        <v>0</v>
      </c>
      <c r="AS937" s="95">
        <f>SUM(AS938:AS1043)</f>
        <v>0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</row>
    <row r="938" spans="1:48" ht="12.75" customHeight="1" hidden="1">
      <c r="A938" s="64">
        <v>926</v>
      </c>
      <c r="B938" s="6" t="s">
        <v>1354</v>
      </c>
      <c r="C938" s="65" t="s">
        <v>1355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75" customHeight="1" hidden="1">
      <c r="A939" s="64">
        <v>927</v>
      </c>
      <c r="B939" s="6" t="s">
        <v>1356</v>
      </c>
      <c r="C939" s="65" t="s">
        <v>1355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75" customHeight="1" hidden="1">
      <c r="A940" s="64">
        <v>928</v>
      </c>
      <c r="B940" s="6" t="s">
        <v>1357</v>
      </c>
      <c r="C940" s="65" t="s">
        <v>1355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12.75" customHeight="1" hidden="1">
      <c r="A941" s="64">
        <v>929</v>
      </c>
      <c r="B941" s="6" t="s">
        <v>1358</v>
      </c>
      <c r="C941" s="65" t="s">
        <v>1355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12.75" customHeight="1" hidden="1">
      <c r="A942" s="64">
        <v>930</v>
      </c>
      <c r="B942" s="6" t="s">
        <v>1359</v>
      </c>
      <c r="C942" s="65" t="s">
        <v>1360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12.75" customHeight="1" hidden="1">
      <c r="A943" s="64">
        <v>931</v>
      </c>
      <c r="B943" s="6" t="s">
        <v>1361</v>
      </c>
      <c r="C943" s="65" t="s">
        <v>1360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12.75" customHeight="1" hidden="1">
      <c r="A944" s="64">
        <v>932</v>
      </c>
      <c r="B944" s="6" t="s">
        <v>1362</v>
      </c>
      <c r="C944" s="65" t="s">
        <v>1360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25.5" customHeight="1" hidden="1">
      <c r="A945" s="64">
        <v>933</v>
      </c>
      <c r="B945" s="6" t="s">
        <v>1363</v>
      </c>
      <c r="C945" s="65" t="s">
        <v>1364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25.5" customHeight="1" hidden="1">
      <c r="A946" s="64">
        <v>934</v>
      </c>
      <c r="B946" s="6" t="s">
        <v>1365</v>
      </c>
      <c r="C946" s="65" t="s">
        <v>1364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25.5" customHeight="1" hidden="1">
      <c r="A947" s="64">
        <v>935</v>
      </c>
      <c r="B947" s="6" t="s">
        <v>1366</v>
      </c>
      <c r="C947" s="65" t="s">
        <v>1364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25.5" customHeight="1" hidden="1">
      <c r="A948" s="64">
        <v>936</v>
      </c>
      <c r="B948" s="6" t="s">
        <v>1367</v>
      </c>
      <c r="C948" s="65" t="s">
        <v>1364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5" customHeight="1" hidden="1">
      <c r="A949" s="64">
        <v>937</v>
      </c>
      <c r="B949" s="6" t="s">
        <v>1368</v>
      </c>
      <c r="C949" s="65" t="s">
        <v>1364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12.75" customHeight="1" hidden="1">
      <c r="A950" s="64">
        <v>938</v>
      </c>
      <c r="B950" s="6" t="s">
        <v>1369</v>
      </c>
      <c r="C950" s="65" t="s">
        <v>1370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12.75" customHeight="1" hidden="1">
      <c r="A951" s="64">
        <v>939</v>
      </c>
      <c r="B951" s="6" t="s">
        <v>1371</v>
      </c>
      <c r="C951" s="65" t="s">
        <v>1370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12.75" customHeight="1" hidden="1">
      <c r="A952" s="64">
        <v>940</v>
      </c>
      <c r="B952" s="6" t="s">
        <v>1372</v>
      </c>
      <c r="C952" s="65" t="s">
        <v>1370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12.75" customHeight="1" hidden="1">
      <c r="A953" s="64">
        <v>941</v>
      </c>
      <c r="B953" s="6" t="s">
        <v>1373</v>
      </c>
      <c r="C953" s="65" t="s">
        <v>1370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33.75" customHeight="1" hidden="1">
      <c r="A954" s="64">
        <v>942</v>
      </c>
      <c r="B954" s="6" t="s">
        <v>1374</v>
      </c>
      <c r="C954" s="65" t="s">
        <v>1375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33.75" customHeight="1" hidden="1">
      <c r="A955" s="64">
        <v>943</v>
      </c>
      <c r="B955" s="6" t="s">
        <v>1376</v>
      </c>
      <c r="C955" s="65" t="s">
        <v>1375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33.75" customHeight="1" hidden="1">
      <c r="A956" s="64">
        <v>944</v>
      </c>
      <c r="B956" s="6" t="s">
        <v>1377</v>
      </c>
      <c r="C956" s="65" t="s">
        <v>1375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25.5" customHeight="1" hidden="1">
      <c r="A957" s="64">
        <v>945</v>
      </c>
      <c r="B957" s="6" t="s">
        <v>1378</v>
      </c>
      <c r="C957" s="65" t="s">
        <v>1379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25.5" customHeight="1" hidden="1">
      <c r="A958" s="64">
        <v>946</v>
      </c>
      <c r="B958" s="6" t="s">
        <v>1380</v>
      </c>
      <c r="C958" s="65" t="s">
        <v>1379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25.5" customHeight="1" hidden="1">
      <c r="A959" s="64">
        <v>947</v>
      </c>
      <c r="B959" s="6" t="s">
        <v>1381</v>
      </c>
      <c r="C959" s="65" t="s">
        <v>1379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25.5" customHeight="1" hidden="1">
      <c r="A960" s="64">
        <v>948</v>
      </c>
      <c r="B960" s="6" t="s">
        <v>1382</v>
      </c>
      <c r="C960" s="65" t="s">
        <v>1379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25.5" customHeight="1" hidden="1">
      <c r="A961" s="64">
        <v>949</v>
      </c>
      <c r="B961" s="6" t="s">
        <v>1383</v>
      </c>
      <c r="C961" s="65" t="s">
        <v>1379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75" customHeight="1" hidden="1">
      <c r="A962" s="64">
        <v>950</v>
      </c>
      <c r="B962" s="6" t="s">
        <v>1384</v>
      </c>
      <c r="C962" s="65" t="s">
        <v>1385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75" customHeight="1" hidden="1">
      <c r="A963" s="64">
        <v>951</v>
      </c>
      <c r="B963" s="6" t="s">
        <v>1386</v>
      </c>
      <c r="C963" s="65" t="s">
        <v>1385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75" customHeight="1" hidden="1">
      <c r="A964" s="64">
        <v>952</v>
      </c>
      <c r="B964" s="6" t="s">
        <v>1387</v>
      </c>
      <c r="C964" s="65" t="s">
        <v>1385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12.75" customHeight="1" hidden="1">
      <c r="A965" s="64">
        <v>953</v>
      </c>
      <c r="B965" s="6" t="s">
        <v>1388</v>
      </c>
      <c r="C965" s="65" t="s">
        <v>1385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5" customHeight="1" hidden="1">
      <c r="A966" s="64">
        <v>954</v>
      </c>
      <c r="B966" s="6" t="s">
        <v>1389</v>
      </c>
      <c r="C966" s="65" t="s">
        <v>1390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5" customHeight="1" hidden="1">
      <c r="A967" s="64">
        <v>955</v>
      </c>
      <c r="B967" s="6" t="s">
        <v>1391</v>
      </c>
      <c r="C967" s="65" t="s">
        <v>1390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25.5" customHeight="1" hidden="1">
      <c r="A968" s="64">
        <v>956</v>
      </c>
      <c r="B968" s="6" t="s">
        <v>1392</v>
      </c>
      <c r="C968" s="65" t="s">
        <v>1390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5" customHeight="1" hidden="1">
      <c r="A969" s="64">
        <v>957</v>
      </c>
      <c r="B969" s="6" t="s">
        <v>1393</v>
      </c>
      <c r="C969" s="65" t="s">
        <v>1390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66.75" customHeight="1" hidden="1">
      <c r="A970" s="64">
        <v>958</v>
      </c>
      <c r="B970" s="6" t="s">
        <v>1394</v>
      </c>
      <c r="C970" s="65" t="s">
        <v>1395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66.75" customHeight="1" hidden="1">
      <c r="A971" s="64">
        <v>959</v>
      </c>
      <c r="B971" s="6" t="s">
        <v>1396</v>
      </c>
      <c r="C971" s="65" t="s">
        <v>1395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66.75" customHeight="1" hidden="1">
      <c r="A972" s="64">
        <v>960</v>
      </c>
      <c r="B972" s="6" t="s">
        <v>1397</v>
      </c>
      <c r="C972" s="65" t="s">
        <v>1395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66.75" customHeight="1" hidden="1">
      <c r="A973" s="64">
        <v>961</v>
      </c>
      <c r="B973" s="6" t="s">
        <v>1398</v>
      </c>
      <c r="C973" s="65" t="s">
        <v>1395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5" customHeight="1" hidden="1">
      <c r="A974" s="64">
        <v>962</v>
      </c>
      <c r="B974" s="6" t="s">
        <v>1399</v>
      </c>
      <c r="C974" s="65" t="s">
        <v>1400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25.5" customHeight="1" hidden="1">
      <c r="A975" s="64">
        <v>963</v>
      </c>
      <c r="B975" s="6" t="s">
        <v>1401</v>
      </c>
      <c r="C975" s="65" t="s">
        <v>1400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25.5" customHeight="1" hidden="1">
      <c r="A976" s="64">
        <v>964</v>
      </c>
      <c r="B976" s="6" t="s">
        <v>1402</v>
      </c>
      <c r="C976" s="65" t="s">
        <v>1400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25.5" customHeight="1" hidden="1">
      <c r="A977" s="64">
        <v>965</v>
      </c>
      <c r="B977" s="6" t="s">
        <v>1403</v>
      </c>
      <c r="C977" s="65" t="s">
        <v>1400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25.5" customHeight="1" hidden="1">
      <c r="A978" s="64">
        <v>966</v>
      </c>
      <c r="B978" s="6" t="s">
        <v>1404</v>
      </c>
      <c r="C978" s="65" t="s">
        <v>1405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25.5" customHeight="1" hidden="1">
      <c r="A979" s="64">
        <v>967</v>
      </c>
      <c r="B979" s="6" t="s">
        <v>1406</v>
      </c>
      <c r="C979" s="65" t="s">
        <v>1405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12.75" customHeight="1" hidden="1">
      <c r="A980" s="64">
        <v>968</v>
      </c>
      <c r="B980" s="6" t="s">
        <v>1407</v>
      </c>
      <c r="C980" s="65" t="s">
        <v>1408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12.75" customHeight="1" hidden="1">
      <c r="A981" s="64">
        <v>969</v>
      </c>
      <c r="B981" s="6" t="s">
        <v>1409</v>
      </c>
      <c r="C981" s="65" t="s">
        <v>1408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12.75" customHeight="1" hidden="1">
      <c r="A982" s="64">
        <v>970</v>
      </c>
      <c r="B982" s="6" t="s">
        <v>1410</v>
      </c>
      <c r="C982" s="65" t="s">
        <v>1408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33.75" customHeight="1" hidden="1">
      <c r="A983" s="64">
        <v>971</v>
      </c>
      <c r="B983" s="6" t="s">
        <v>1411</v>
      </c>
      <c r="C983" s="65" t="s">
        <v>1412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33.75" customHeight="1" hidden="1">
      <c r="A984" s="64">
        <v>972</v>
      </c>
      <c r="B984" s="6" t="s">
        <v>1413</v>
      </c>
      <c r="C984" s="65" t="s">
        <v>1412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33.75" customHeight="1" hidden="1">
      <c r="A985" s="64">
        <v>973</v>
      </c>
      <c r="B985" s="6" t="s">
        <v>1414</v>
      </c>
      <c r="C985" s="65" t="s">
        <v>1412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12.75" customHeight="1" hidden="1">
      <c r="A986" s="64">
        <v>974</v>
      </c>
      <c r="B986" s="6" t="s">
        <v>1415</v>
      </c>
      <c r="C986" s="65" t="s">
        <v>1416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12.75" customHeight="1" hidden="1">
      <c r="A987" s="64">
        <v>975</v>
      </c>
      <c r="B987" s="6" t="s">
        <v>1417</v>
      </c>
      <c r="C987" s="65" t="s">
        <v>1416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75" customHeight="1" hidden="1">
      <c r="A988" s="64">
        <v>976</v>
      </c>
      <c r="B988" s="6">
        <v>416</v>
      </c>
      <c r="C988" s="65" t="s">
        <v>1418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75" customHeight="1" hidden="1">
      <c r="A989" s="64">
        <v>977</v>
      </c>
      <c r="B989" s="6">
        <v>417</v>
      </c>
      <c r="C989" s="65" t="s">
        <v>1419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25.5" customHeight="1" hidden="1">
      <c r="A990" s="64">
        <v>978</v>
      </c>
      <c r="B990" s="6" t="s">
        <v>1420</v>
      </c>
      <c r="C990" s="65" t="s">
        <v>1421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25.5" customHeight="1" hidden="1">
      <c r="A991" s="64">
        <v>979</v>
      </c>
      <c r="B991" s="6" t="s">
        <v>1422</v>
      </c>
      <c r="C991" s="65" t="s">
        <v>1421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25.5" customHeight="1" hidden="1">
      <c r="A992" s="64">
        <v>980</v>
      </c>
      <c r="B992" s="6" t="s">
        <v>1423</v>
      </c>
      <c r="C992" s="65" t="s">
        <v>1421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75" customHeight="1" hidden="1">
      <c r="A993" s="64">
        <v>981</v>
      </c>
      <c r="B993" s="6">
        <v>419</v>
      </c>
      <c r="C993" s="65" t="s">
        <v>1424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25.5" customHeight="1" hidden="1">
      <c r="A994" s="64">
        <v>982</v>
      </c>
      <c r="B994" s="6" t="s">
        <v>1425</v>
      </c>
      <c r="C994" s="65" t="s">
        <v>1426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25.5" customHeight="1" hidden="1">
      <c r="A995" s="64">
        <v>983</v>
      </c>
      <c r="B995" s="6" t="s">
        <v>1427</v>
      </c>
      <c r="C995" s="65" t="s">
        <v>1426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5.5" customHeight="1" hidden="1">
      <c r="A996" s="64">
        <v>984</v>
      </c>
      <c r="B996" s="6" t="s">
        <v>1428</v>
      </c>
      <c r="C996" s="65" t="s">
        <v>1426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5.5" customHeight="1" hidden="1">
      <c r="A997" s="64">
        <v>985</v>
      </c>
      <c r="B997" s="6" t="s">
        <v>1429</v>
      </c>
      <c r="C997" s="65" t="s">
        <v>1430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5.5" customHeight="1" hidden="1">
      <c r="A998" s="64">
        <v>986</v>
      </c>
      <c r="B998" s="6" t="s">
        <v>1431</v>
      </c>
      <c r="C998" s="65" t="s">
        <v>1430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5.5" customHeight="1" hidden="1">
      <c r="A999" s="64">
        <v>987</v>
      </c>
      <c r="B999" s="6" t="s">
        <v>1432</v>
      </c>
      <c r="C999" s="65" t="s">
        <v>1430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12.75" customHeight="1" hidden="1">
      <c r="A1000" s="64">
        <v>988</v>
      </c>
      <c r="B1000" s="6" t="s">
        <v>1433</v>
      </c>
      <c r="C1000" s="65" t="s">
        <v>1434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75" customHeight="1" hidden="1">
      <c r="A1001" s="64">
        <v>989</v>
      </c>
      <c r="B1001" s="6" t="s">
        <v>1435</v>
      </c>
      <c r="C1001" s="65" t="s">
        <v>1434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75" customHeight="1" hidden="1">
      <c r="A1002" s="64">
        <v>990</v>
      </c>
      <c r="B1002" s="6" t="s">
        <v>1436</v>
      </c>
      <c r="C1002" s="65" t="s">
        <v>1434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33.75" customHeight="1" hidden="1">
      <c r="A1003" s="64">
        <v>991</v>
      </c>
      <c r="B1003" s="6" t="s">
        <v>1437</v>
      </c>
      <c r="C1003" s="65" t="s">
        <v>1438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33.75" customHeight="1" hidden="1">
      <c r="A1004" s="64">
        <v>992</v>
      </c>
      <c r="B1004" s="6" t="s">
        <v>1439</v>
      </c>
      <c r="C1004" s="65" t="s">
        <v>1438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33.75" customHeight="1" hidden="1">
      <c r="A1005" s="64">
        <v>993</v>
      </c>
      <c r="B1005" s="6" t="s">
        <v>1440</v>
      </c>
      <c r="C1005" s="65" t="s">
        <v>1438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25.5" customHeight="1" hidden="1">
      <c r="A1006" s="64">
        <v>994</v>
      </c>
      <c r="B1006" s="6" t="s">
        <v>1441</v>
      </c>
      <c r="C1006" s="65" t="s">
        <v>1442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5" customHeight="1" hidden="1">
      <c r="A1007" s="64">
        <v>995</v>
      </c>
      <c r="B1007" s="6" t="s">
        <v>1443</v>
      </c>
      <c r="C1007" s="65" t="s">
        <v>1442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5" customHeight="1" hidden="1">
      <c r="A1008" s="64">
        <v>996</v>
      </c>
      <c r="B1008" s="6" t="s">
        <v>1444</v>
      </c>
      <c r="C1008" s="65" t="s">
        <v>1442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5" customHeight="1" hidden="1">
      <c r="A1009" s="64">
        <v>997</v>
      </c>
      <c r="B1009" s="6" t="s">
        <v>1445</v>
      </c>
      <c r="C1009" s="65" t="s">
        <v>1446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25.5" customHeight="1" hidden="1">
      <c r="A1010" s="64">
        <v>998</v>
      </c>
      <c r="B1010" s="6" t="s">
        <v>1447</v>
      </c>
      <c r="C1010" s="65" t="s">
        <v>1446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25.5" customHeight="1" hidden="1">
      <c r="A1011" s="64">
        <v>999</v>
      </c>
      <c r="B1011" s="6" t="s">
        <v>1448</v>
      </c>
      <c r="C1011" s="65" t="s">
        <v>1446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25.5" customHeight="1" hidden="1">
      <c r="A1012" s="64">
        <v>1000</v>
      </c>
      <c r="B1012" s="6" t="s">
        <v>1449</v>
      </c>
      <c r="C1012" s="65" t="s">
        <v>1446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75" customHeight="1" hidden="1">
      <c r="A1013" s="64">
        <v>1001</v>
      </c>
      <c r="B1013" s="6" t="s">
        <v>1450</v>
      </c>
      <c r="C1013" s="65" t="s">
        <v>1451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12.75" customHeight="1" hidden="1">
      <c r="A1014" s="64">
        <v>1002</v>
      </c>
      <c r="B1014" s="6" t="s">
        <v>1452</v>
      </c>
      <c r="C1014" s="65" t="s">
        <v>1451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12.75" customHeight="1" hidden="1">
      <c r="A1015" s="64">
        <v>1003</v>
      </c>
      <c r="B1015" s="6" t="s">
        <v>1453</v>
      </c>
      <c r="C1015" s="65" t="s">
        <v>1451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12.75" customHeight="1" hidden="1">
      <c r="A1016" s="64">
        <v>1004</v>
      </c>
      <c r="B1016" s="6" t="s">
        <v>1454</v>
      </c>
      <c r="C1016" s="65" t="s">
        <v>1451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12.75" customHeight="1" hidden="1">
      <c r="A1017" s="64">
        <v>1005</v>
      </c>
      <c r="B1017" s="6" t="s">
        <v>1455</v>
      </c>
      <c r="C1017" s="65" t="s">
        <v>1456</v>
      </c>
      <c r="D1017" s="65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  <c r="T1017" s="97"/>
      <c r="U1017" s="97"/>
      <c r="V1017" s="97"/>
      <c r="W1017" s="97"/>
      <c r="X1017" s="97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7"/>
      <c r="AM1017" s="97"/>
      <c r="AN1017" s="97"/>
      <c r="AO1017" s="97"/>
      <c r="AP1017" s="97"/>
      <c r="AQ1017" s="97"/>
      <c r="AR1017" s="97"/>
      <c r="AS1017" s="97"/>
      <c r="AT1017" s="97"/>
      <c r="AU1017" s="95"/>
      <c r="AV1017" s="95"/>
    </row>
    <row r="1018" spans="1:48" ht="12.75" customHeight="1" hidden="1">
      <c r="A1018" s="64">
        <v>1006</v>
      </c>
      <c r="B1018" s="6" t="s">
        <v>1457</v>
      </c>
      <c r="C1018" s="65" t="s">
        <v>1456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12.75" customHeight="1" hidden="1">
      <c r="A1019" s="64">
        <v>1007</v>
      </c>
      <c r="B1019" s="6" t="s">
        <v>1458</v>
      </c>
      <c r="C1019" s="65" t="s">
        <v>1456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12.75" customHeight="1" hidden="1">
      <c r="A1020" s="64">
        <v>1008</v>
      </c>
      <c r="B1020" s="6" t="s">
        <v>1459</v>
      </c>
      <c r="C1020" s="65" t="s">
        <v>1456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24" customHeight="1" hidden="1">
      <c r="A1021" s="64">
        <v>1009</v>
      </c>
      <c r="B1021" s="6" t="s">
        <v>1460</v>
      </c>
      <c r="C1021" s="65" t="s">
        <v>1446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1.75" customHeight="1" hidden="1">
      <c r="A1022" s="64">
        <v>1010</v>
      </c>
      <c r="B1022" s="6" t="s">
        <v>1461</v>
      </c>
      <c r="C1022" s="65" t="s">
        <v>1446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4.75" customHeight="1" hidden="1">
      <c r="A1023" s="64">
        <v>1011</v>
      </c>
      <c r="B1023" s="6" t="s">
        <v>1462</v>
      </c>
      <c r="C1023" s="65" t="s">
        <v>1446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22.5" customHeight="1" hidden="1">
      <c r="A1024" s="64">
        <v>1012</v>
      </c>
      <c r="B1024" s="6" t="s">
        <v>1463</v>
      </c>
      <c r="C1024" s="65" t="s">
        <v>1446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24.75" customHeight="1" hidden="1">
      <c r="A1025" s="64">
        <v>1013</v>
      </c>
      <c r="B1025" s="6" t="s">
        <v>1464</v>
      </c>
      <c r="C1025" s="65" t="s">
        <v>1446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75" customHeight="1" hidden="1">
      <c r="A1026" s="64">
        <v>1014</v>
      </c>
      <c r="B1026" s="6">
        <v>427</v>
      </c>
      <c r="C1026" s="65" t="s">
        <v>1465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75" customHeight="1" hidden="1">
      <c r="A1027" s="64">
        <v>1015</v>
      </c>
      <c r="B1027" s="6" t="s">
        <v>1466</v>
      </c>
      <c r="C1027" s="65" t="s">
        <v>1467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12.75" customHeight="1" hidden="1">
      <c r="A1028" s="64">
        <v>1016</v>
      </c>
      <c r="B1028" s="6" t="s">
        <v>1468</v>
      </c>
      <c r="C1028" s="65" t="s">
        <v>1467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75" customHeight="1" hidden="1">
      <c r="A1029" s="64">
        <v>1017</v>
      </c>
      <c r="B1029" s="6" t="s">
        <v>1469</v>
      </c>
      <c r="C1029" s="65" t="s">
        <v>1467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25.5" customHeight="1" hidden="1">
      <c r="A1030" s="64">
        <v>1018</v>
      </c>
      <c r="B1030" s="6">
        <v>429</v>
      </c>
      <c r="C1030" s="65" t="s">
        <v>1470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75" customHeight="1" hidden="1">
      <c r="A1031" s="64">
        <v>1019</v>
      </c>
      <c r="B1031" s="6">
        <v>430</v>
      </c>
      <c r="C1031" s="65" t="s">
        <v>1471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25.5" customHeight="1" hidden="1">
      <c r="A1032" s="64">
        <v>1020</v>
      </c>
      <c r="B1032" s="6" t="s">
        <v>1472</v>
      </c>
      <c r="C1032" s="65" t="s">
        <v>1473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5" customHeight="1" hidden="1">
      <c r="A1033" s="64">
        <v>1021</v>
      </c>
      <c r="B1033" s="6" t="s">
        <v>1474</v>
      </c>
      <c r="C1033" s="65" t="s">
        <v>1473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5" customHeight="1" hidden="1">
      <c r="A1034" s="64">
        <v>1022</v>
      </c>
      <c r="B1034" s="6" t="s">
        <v>1475</v>
      </c>
      <c r="C1034" s="65" t="s">
        <v>1473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12.75" customHeight="1" hidden="1">
      <c r="A1035" s="64">
        <v>1023</v>
      </c>
      <c r="B1035" s="6">
        <v>432</v>
      </c>
      <c r="C1035" s="65" t="s">
        <v>1476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75" customHeight="1" hidden="1">
      <c r="A1036" s="64">
        <v>1024</v>
      </c>
      <c r="B1036" s="6" t="s">
        <v>1477</v>
      </c>
      <c r="C1036" s="65" t="s">
        <v>1478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75" customHeight="1" hidden="1">
      <c r="A1037" s="64">
        <v>1025</v>
      </c>
      <c r="B1037" s="6" t="s">
        <v>1479</v>
      </c>
      <c r="C1037" s="65" t="s">
        <v>1478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75" customHeight="1" hidden="1">
      <c r="A1038" s="64">
        <v>1026</v>
      </c>
      <c r="B1038" s="6">
        <v>434</v>
      </c>
      <c r="C1038" s="65" t="s">
        <v>1480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25.5" customHeight="1" hidden="1">
      <c r="A1039" s="64">
        <v>1027</v>
      </c>
      <c r="B1039" s="6">
        <v>435</v>
      </c>
      <c r="C1039" s="65" t="s">
        <v>1481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25.5" customHeight="1" hidden="1">
      <c r="A1040" s="64">
        <v>1028</v>
      </c>
      <c r="B1040" s="6" t="s">
        <v>1482</v>
      </c>
      <c r="C1040" s="65" t="s">
        <v>1481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25.5" customHeight="1" hidden="1">
      <c r="A1041" s="64">
        <v>1029</v>
      </c>
      <c r="B1041" s="6" t="s">
        <v>1483</v>
      </c>
      <c r="C1041" s="65" t="s">
        <v>1481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25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0</v>
      </c>
      <c r="F1044" s="95">
        <f>SUM(F1045:F1071)</f>
        <v>0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0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0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</row>
    <row r="1045" spans="1:48" ht="12.75" customHeight="1" hidden="1">
      <c r="A1045" s="64">
        <v>1033</v>
      </c>
      <c r="B1045" s="6">
        <v>436</v>
      </c>
      <c r="C1045" s="65" t="s">
        <v>1486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40.5" customHeight="1" hidden="1">
      <c r="A1046" s="64">
        <v>1034</v>
      </c>
      <c r="B1046" s="6" t="s">
        <v>1487</v>
      </c>
      <c r="C1046" s="65" t="s">
        <v>1488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37.5" customHeight="1" hidden="1">
      <c r="A1047" s="64">
        <v>1035</v>
      </c>
      <c r="B1047" s="6" t="s">
        <v>1489</v>
      </c>
      <c r="C1047" s="65" t="s">
        <v>1488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36" customHeight="1" hidden="1">
      <c r="A1048" s="64">
        <v>1036</v>
      </c>
      <c r="B1048" s="6" t="s">
        <v>1490</v>
      </c>
      <c r="C1048" s="65" t="s">
        <v>1488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36" customHeight="1" hidden="1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25.5" customHeight="1" hidden="1">
      <c r="A1052" s="64">
        <v>1040</v>
      </c>
      <c r="B1052" s="6" t="s">
        <v>1491</v>
      </c>
      <c r="C1052" s="65" t="s">
        <v>1492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25.5" customHeight="1" hidden="1">
      <c r="A1053" s="64">
        <v>1041</v>
      </c>
      <c r="B1053" s="6" t="s">
        <v>1493</v>
      </c>
      <c r="C1053" s="65" t="s">
        <v>1492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75" customHeight="1" hidden="1">
      <c r="A1054" s="64">
        <v>1042</v>
      </c>
      <c r="B1054" s="6" t="s">
        <v>1494</v>
      </c>
      <c r="C1054" s="65" t="s">
        <v>1495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75" customHeight="1" hidden="1">
      <c r="A1055" s="64">
        <v>1043</v>
      </c>
      <c r="B1055" s="6" t="s">
        <v>1496</v>
      </c>
      <c r="C1055" s="65" t="s">
        <v>1495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75" customHeight="1" hidden="1">
      <c r="A1056" s="64">
        <v>1044</v>
      </c>
      <c r="B1056" s="6" t="s">
        <v>1497</v>
      </c>
      <c r="C1056" s="65" t="s">
        <v>1498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75" customHeight="1" hidden="1">
      <c r="A1057" s="64">
        <v>1045</v>
      </c>
      <c r="B1057" s="6" t="s">
        <v>1499</v>
      </c>
      <c r="C1057" s="65" t="s">
        <v>1498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25.5" customHeight="1" hidden="1">
      <c r="A1058" s="64">
        <v>1046</v>
      </c>
      <c r="B1058" s="6">
        <v>440</v>
      </c>
      <c r="C1058" s="65" t="s">
        <v>1500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12.75" customHeight="1" hidden="1">
      <c r="A1059" s="64">
        <v>1047</v>
      </c>
      <c r="B1059" s="6">
        <v>441</v>
      </c>
      <c r="C1059" s="65" t="s">
        <v>1501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12.75" customHeight="1" hidden="1">
      <c r="A1060" s="64">
        <v>1048</v>
      </c>
      <c r="B1060" s="6" t="s">
        <v>1502</v>
      </c>
      <c r="C1060" s="65" t="s">
        <v>1503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75" customHeight="1" hidden="1">
      <c r="A1061" s="64">
        <v>1049</v>
      </c>
      <c r="B1061" s="6" t="s">
        <v>1504</v>
      </c>
      <c r="C1061" s="65" t="s">
        <v>1503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75" customHeight="1" hidden="1">
      <c r="A1062" s="64">
        <v>1050</v>
      </c>
      <c r="B1062" s="6">
        <v>443</v>
      </c>
      <c r="C1062" s="65" t="s">
        <v>1505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25.5" customHeight="1" hidden="1">
      <c r="A1063" s="64">
        <v>1051</v>
      </c>
      <c r="B1063" s="6" t="s">
        <v>1506</v>
      </c>
      <c r="C1063" s="65" t="s">
        <v>1507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25.5" customHeight="1" hidden="1">
      <c r="A1064" s="64">
        <v>1052</v>
      </c>
      <c r="B1064" s="6" t="s">
        <v>1508</v>
      </c>
      <c r="C1064" s="65" t="s">
        <v>1507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5" customHeight="1" hidden="1">
      <c r="A1065" s="64">
        <v>1053</v>
      </c>
      <c r="B1065" s="6">
        <v>445</v>
      </c>
      <c r="C1065" s="65" t="s">
        <v>1509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12.75" customHeight="1" hidden="1">
      <c r="A1066" s="64">
        <v>1054</v>
      </c>
      <c r="B1066" s="6" t="s">
        <v>1510</v>
      </c>
      <c r="C1066" s="65" t="s">
        <v>1511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75" customHeight="1" hidden="1">
      <c r="A1067" s="64">
        <v>1055</v>
      </c>
      <c r="B1067" s="6" t="s">
        <v>1512</v>
      </c>
      <c r="C1067" s="65" t="s">
        <v>1511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12.75" customHeight="1" hidden="1">
      <c r="A1068" s="64">
        <v>1056</v>
      </c>
      <c r="B1068" s="6" t="s">
        <v>1513</v>
      </c>
      <c r="C1068" s="65" t="s">
        <v>1514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12.75" customHeight="1" hidden="1">
      <c r="A1069" s="64">
        <v>1057</v>
      </c>
      <c r="B1069" s="6" t="s">
        <v>1515</v>
      </c>
      <c r="C1069" s="65" t="s">
        <v>1514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75" customHeight="1" hidden="1">
      <c r="A1070" s="64">
        <v>1058</v>
      </c>
      <c r="B1070" s="6" t="s">
        <v>1516</v>
      </c>
      <c r="C1070" s="65" t="s">
        <v>1514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75" customHeight="1" hidden="1">
      <c r="A1071" s="64">
        <v>1059</v>
      </c>
      <c r="B1071" s="6" t="s">
        <v>1517</v>
      </c>
      <c r="C1071" s="65" t="s">
        <v>1514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12.75" customHeight="1">
      <c r="A1072" s="64">
        <v>1060</v>
      </c>
      <c r="B1072" s="6"/>
      <c r="C1072" s="93" t="s">
        <v>1518</v>
      </c>
      <c r="D1072" s="93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33.75" customHeight="1" hidden="1">
      <c r="A1074" s="64">
        <v>1062</v>
      </c>
      <c r="B1074" s="100" t="s">
        <v>1520</v>
      </c>
      <c r="C1074" s="65" t="s">
        <v>1521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33.75" customHeight="1" hidden="1">
      <c r="A1075" s="64">
        <v>1063</v>
      </c>
      <c r="B1075" s="100" t="s">
        <v>1522</v>
      </c>
      <c r="C1075" s="65" t="s">
        <v>1521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33.75" customHeight="1" hidden="1">
      <c r="A1076" s="64">
        <v>1064</v>
      </c>
      <c r="B1076" s="100" t="s">
        <v>1523</v>
      </c>
      <c r="C1076" s="65" t="s">
        <v>1521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75" customHeight="1" hidden="1">
      <c r="A1077" s="64">
        <v>1065</v>
      </c>
      <c r="B1077" s="100" t="s">
        <v>1524</v>
      </c>
      <c r="C1077" s="65" t="s">
        <v>249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75" customHeight="1" hidden="1">
      <c r="A1078" s="64">
        <v>1066</v>
      </c>
      <c r="B1078" s="100" t="s">
        <v>1525</v>
      </c>
      <c r="C1078" s="65" t="s">
        <v>249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12.75" customHeight="1" hidden="1">
      <c r="A1081" s="64">
        <v>1069</v>
      </c>
      <c r="B1081" s="100" t="s">
        <v>1529</v>
      </c>
      <c r="C1081" s="65" t="s">
        <v>247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33.75" customHeight="1" hidden="1">
      <c r="A1088" s="64">
        <v>1076</v>
      </c>
      <c r="B1088" s="100" t="s">
        <v>1538</v>
      </c>
      <c r="C1088" s="65" t="s">
        <v>1539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33.75" customHeight="1" hidden="1">
      <c r="A1089" s="64">
        <v>1077</v>
      </c>
      <c r="B1089" s="100" t="s">
        <v>1540</v>
      </c>
      <c r="C1089" s="65" t="s">
        <v>1539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33.75" customHeight="1" hidden="1">
      <c r="A1090" s="64">
        <v>1078</v>
      </c>
      <c r="B1090" s="100" t="s">
        <v>1541</v>
      </c>
      <c r="C1090" s="65" t="s">
        <v>1539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25.5" customHeight="1" hidden="1">
      <c r="A1095" s="64">
        <v>1083</v>
      </c>
      <c r="B1095" s="100" t="s">
        <v>1546</v>
      </c>
      <c r="C1095" s="65" t="s">
        <v>1547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5" customHeight="1" hidden="1">
      <c r="A1096" s="64">
        <v>1084</v>
      </c>
      <c r="B1096" s="100" t="s">
        <v>1548</v>
      </c>
      <c r="C1096" s="65" t="s">
        <v>1547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12.75" customHeight="1" hidden="1">
      <c r="A1097" s="64">
        <v>1085</v>
      </c>
      <c r="B1097" s="100" t="s">
        <v>1549</v>
      </c>
      <c r="C1097" s="65" t="s">
        <v>769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25.5" customHeight="1" hidden="1">
      <c r="A1098" s="64">
        <v>1086</v>
      </c>
      <c r="B1098" s="100" t="s">
        <v>1550</v>
      </c>
      <c r="C1098" s="65" t="s">
        <v>1551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25.5" customHeight="1" hidden="1">
      <c r="A1099" s="64">
        <v>1087</v>
      </c>
      <c r="B1099" s="100" t="s">
        <v>1552</v>
      </c>
      <c r="C1099" s="65" t="s">
        <v>1551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12.75" customHeight="1" hidden="1">
      <c r="A1100" s="64">
        <v>1088</v>
      </c>
      <c r="B1100" s="100" t="s">
        <v>1553</v>
      </c>
      <c r="C1100" s="65" t="s">
        <v>552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12.75" customHeight="1" hidden="1">
      <c r="A1101" s="64">
        <v>1089</v>
      </c>
      <c r="B1101" s="100" t="s">
        <v>1554</v>
      </c>
      <c r="C1101" s="65" t="s">
        <v>552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5" customHeight="1" hidden="1">
      <c r="A1102" s="64">
        <v>1090</v>
      </c>
      <c r="B1102" s="100" t="s">
        <v>1555</v>
      </c>
      <c r="C1102" s="65" t="s">
        <v>1556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5" customHeight="1" hidden="1">
      <c r="A1103" s="64">
        <v>1091</v>
      </c>
      <c r="B1103" s="100" t="s">
        <v>1557</v>
      </c>
      <c r="C1103" s="65" t="s">
        <v>1556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5" customHeight="1" hidden="1">
      <c r="A1104" s="64">
        <v>1092</v>
      </c>
      <c r="B1104" s="100" t="s">
        <v>1558</v>
      </c>
      <c r="C1104" s="65" t="s">
        <v>1556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25.5" customHeight="1" hidden="1">
      <c r="A1111" s="64">
        <v>1099</v>
      </c>
      <c r="B1111" s="100" t="s">
        <v>1568</v>
      </c>
      <c r="C1111" s="65" t="s">
        <v>1068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25.5" customHeight="1" hidden="1">
      <c r="A1112" s="64">
        <v>1100</v>
      </c>
      <c r="B1112" s="100" t="s">
        <v>1569</v>
      </c>
      <c r="C1112" s="65" t="s">
        <v>1068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25.5" customHeight="1" hidden="1">
      <c r="A1113" s="64">
        <v>1101</v>
      </c>
      <c r="B1113" s="100" t="s">
        <v>1570</v>
      </c>
      <c r="C1113" s="65" t="s">
        <v>1068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5" customHeight="1" hidden="1">
      <c r="A1115" s="64">
        <v>1103</v>
      </c>
      <c r="B1115" s="100" t="s">
        <v>1572</v>
      </c>
      <c r="C1115" s="65" t="s">
        <v>1573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5" customHeight="1" hidden="1">
      <c r="A1116" s="64">
        <v>1104</v>
      </c>
      <c r="B1116" s="100" t="s">
        <v>1574</v>
      </c>
      <c r="C1116" s="65" t="s">
        <v>1573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5" customHeight="1" hidden="1">
      <c r="A1117" s="64">
        <v>1105</v>
      </c>
      <c r="B1117" s="100" t="s">
        <v>1575</v>
      </c>
      <c r="C1117" s="65" t="s">
        <v>1576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25.5" customHeight="1" hidden="1">
      <c r="A1118" s="64">
        <v>1106</v>
      </c>
      <c r="B1118" s="100" t="s">
        <v>1577</v>
      </c>
      <c r="C1118" s="65" t="s">
        <v>1576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25.5" customHeight="1" hidden="1">
      <c r="A1119" s="64">
        <v>1107</v>
      </c>
      <c r="B1119" s="100" t="s">
        <v>1578</v>
      </c>
      <c r="C1119" s="65" t="s">
        <v>868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25.5" customHeight="1" hidden="1">
      <c r="A1120" s="64">
        <v>1108</v>
      </c>
      <c r="B1120" s="100" t="s">
        <v>1579</v>
      </c>
      <c r="C1120" s="65" t="s">
        <v>1580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5" customHeight="1" hidden="1">
      <c r="A1121" s="64">
        <v>1109</v>
      </c>
      <c r="B1121" s="100" t="s">
        <v>1581</v>
      </c>
      <c r="C1121" s="65" t="s">
        <v>1580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5" customHeight="1" hidden="1">
      <c r="A1122" s="64">
        <v>1110</v>
      </c>
      <c r="B1122" s="100" t="s">
        <v>1582</v>
      </c>
      <c r="C1122" s="65" t="s">
        <v>1580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5" customHeight="1" hidden="1">
      <c r="A1123" s="64">
        <v>1111</v>
      </c>
      <c r="B1123" s="100" t="s">
        <v>1583</v>
      </c>
      <c r="C1123" s="65" t="s">
        <v>1584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5" customHeight="1" hidden="1">
      <c r="A1124" s="64">
        <v>1112</v>
      </c>
      <c r="B1124" s="100" t="s">
        <v>1585</v>
      </c>
      <c r="C1124" s="65" t="s">
        <v>1584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5" customHeight="1" hidden="1">
      <c r="A1126" s="64">
        <v>1114</v>
      </c>
      <c r="B1126" s="100" t="s">
        <v>1588</v>
      </c>
      <c r="C1126" s="65" t="s">
        <v>1589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5" customHeight="1" hidden="1">
      <c r="A1127" s="64">
        <v>1115</v>
      </c>
      <c r="B1127" s="100" t="s">
        <v>1590</v>
      </c>
      <c r="C1127" s="65" t="s">
        <v>1589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33.75" customHeight="1" hidden="1">
      <c r="A1128" s="64">
        <v>1116</v>
      </c>
      <c r="B1128" s="100" t="s">
        <v>1591</v>
      </c>
      <c r="C1128" s="65" t="s">
        <v>1592</v>
      </c>
      <c r="D1128" s="65"/>
      <c r="E1128" s="97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33.75" customHeight="1" hidden="1">
      <c r="A1129" s="64">
        <v>1117</v>
      </c>
      <c r="B1129" s="100" t="s">
        <v>1593</v>
      </c>
      <c r="C1129" s="65" t="s">
        <v>1592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5" customHeight="1" hidden="1">
      <c r="A1130" s="64">
        <v>1118</v>
      </c>
      <c r="B1130" s="100" t="s">
        <v>1594</v>
      </c>
      <c r="C1130" s="65" t="s">
        <v>1595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5" customHeight="1" hidden="1">
      <c r="A1131" s="64">
        <v>1119</v>
      </c>
      <c r="B1131" s="100" t="s">
        <v>1596</v>
      </c>
      <c r="C1131" s="65" t="s">
        <v>1595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25.5" customHeight="1" hidden="1">
      <c r="A1132" s="64">
        <v>1120</v>
      </c>
      <c r="B1132" s="100" t="s">
        <v>1597</v>
      </c>
      <c r="C1132" s="65" t="s">
        <v>1595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25.5" customHeight="1" hidden="1">
      <c r="A1133" s="64">
        <v>1121</v>
      </c>
      <c r="B1133" s="100" t="s">
        <v>1598</v>
      </c>
      <c r="C1133" s="65" t="s">
        <v>1595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25.5" customHeight="1" hidden="1">
      <c r="A1134" s="64">
        <v>1122</v>
      </c>
      <c r="B1134" s="100" t="s">
        <v>1599</v>
      </c>
      <c r="C1134" s="65" t="s">
        <v>1600</v>
      </c>
      <c r="D1134" s="65"/>
      <c r="E1134" s="97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25.5" customHeight="1" hidden="1">
      <c r="A1135" s="64">
        <v>1123</v>
      </c>
      <c r="B1135" s="100" t="s">
        <v>1601</v>
      </c>
      <c r="C1135" s="65" t="s">
        <v>1600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25.5" customHeight="1" hidden="1">
      <c r="A1136" s="64">
        <v>1124</v>
      </c>
      <c r="B1136" s="100" t="s">
        <v>1602</v>
      </c>
      <c r="C1136" s="65" t="s">
        <v>1600</v>
      </c>
      <c r="D1136" s="65"/>
      <c r="E1136" s="97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25.5" customHeight="1" hidden="1">
      <c r="A1137" s="64">
        <v>1125</v>
      </c>
      <c r="B1137" s="100" t="s">
        <v>1603</v>
      </c>
      <c r="C1137" s="65" t="s">
        <v>1600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25.5" customHeight="1" hidden="1">
      <c r="A1138" s="64">
        <v>1126</v>
      </c>
      <c r="B1138" s="100" t="s">
        <v>1604</v>
      </c>
      <c r="C1138" s="65" t="s">
        <v>1605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25.5" customHeight="1" hidden="1">
      <c r="A1139" s="64">
        <v>1127</v>
      </c>
      <c r="B1139" s="100" t="s">
        <v>1606</v>
      </c>
      <c r="C1139" s="65" t="s">
        <v>1605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25.5" customHeight="1" hidden="1">
      <c r="A1140" s="64">
        <v>1128</v>
      </c>
      <c r="B1140" s="100" t="s">
        <v>1607</v>
      </c>
      <c r="C1140" s="65" t="s">
        <v>1605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33.75" customHeight="1" hidden="1">
      <c r="A1141" s="64">
        <v>1129</v>
      </c>
      <c r="B1141" s="100" t="s">
        <v>1608</v>
      </c>
      <c r="C1141" s="65" t="s">
        <v>1609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33.75" customHeight="1" hidden="1">
      <c r="A1142" s="64">
        <v>1130</v>
      </c>
      <c r="B1142" s="100" t="s">
        <v>1610</v>
      </c>
      <c r="C1142" s="65" t="s">
        <v>1609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33.75" customHeight="1" hidden="1">
      <c r="A1143" s="64">
        <v>1131</v>
      </c>
      <c r="B1143" s="100" t="s">
        <v>1611</v>
      </c>
      <c r="C1143" s="65" t="s">
        <v>1609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33.75" customHeight="1" hidden="1">
      <c r="A1144" s="64">
        <v>1132</v>
      </c>
      <c r="B1144" s="100" t="s">
        <v>1612</v>
      </c>
      <c r="C1144" s="65" t="s">
        <v>1609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25.5" customHeight="1" hidden="1">
      <c r="A1145" s="64">
        <v>1133</v>
      </c>
      <c r="B1145" s="100" t="s">
        <v>1613</v>
      </c>
      <c r="C1145" s="65" t="s">
        <v>1614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25.5" customHeight="1" hidden="1">
      <c r="A1146" s="64">
        <v>1134</v>
      </c>
      <c r="B1146" s="100" t="s">
        <v>1615</v>
      </c>
      <c r="C1146" s="65" t="s">
        <v>1614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25.5" customHeight="1" hidden="1">
      <c r="A1147" s="64">
        <v>1135</v>
      </c>
      <c r="B1147" s="100" t="s">
        <v>1616</v>
      </c>
      <c r="C1147" s="65" t="s">
        <v>1617</v>
      </c>
      <c r="D1147" s="65"/>
      <c r="E1147" s="97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25.5" customHeight="1" hidden="1">
      <c r="A1151" s="64">
        <v>1139</v>
      </c>
      <c r="B1151" s="100" t="s">
        <v>1622</v>
      </c>
      <c r="C1151" s="65" t="s">
        <v>1623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25.5" customHeight="1" hidden="1">
      <c r="A1152" s="64">
        <v>1140</v>
      </c>
      <c r="B1152" s="100" t="s">
        <v>1624</v>
      </c>
      <c r="C1152" s="65" t="s">
        <v>1625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25.5" customHeight="1" hidden="1">
      <c r="A1153" s="64">
        <v>1141</v>
      </c>
      <c r="B1153" s="100" t="s">
        <v>1626</v>
      </c>
      <c r="C1153" s="65" t="s">
        <v>1627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25.5" customHeight="1" hidden="1">
      <c r="A1154" s="64">
        <v>1142</v>
      </c>
      <c r="B1154" s="100" t="s">
        <v>1628</v>
      </c>
      <c r="C1154" s="65" t="s">
        <v>1627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25.5" customHeight="1" hidden="1">
      <c r="A1155" s="64">
        <v>1143</v>
      </c>
      <c r="B1155" s="100" t="s">
        <v>1629</v>
      </c>
      <c r="C1155" s="65" t="s">
        <v>1627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25.5" customHeight="1" hidden="1">
      <c r="A1156" s="64">
        <v>1144</v>
      </c>
      <c r="B1156" s="100" t="s">
        <v>1630</v>
      </c>
      <c r="C1156" s="65" t="s">
        <v>1631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25.5" customHeight="1" hidden="1">
      <c r="A1157" s="64">
        <v>1145</v>
      </c>
      <c r="B1157" s="100" t="s">
        <v>1632</v>
      </c>
      <c r="C1157" s="65" t="s">
        <v>1633</v>
      </c>
      <c r="D1157" s="65"/>
      <c r="E1157" s="97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75" customHeight="1" hidden="1">
      <c r="A1159" s="64">
        <v>1147</v>
      </c>
      <c r="B1159" s="100" t="s">
        <v>1636</v>
      </c>
      <c r="C1159" s="65" t="s">
        <v>256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25.5" customHeight="1" hidden="1">
      <c r="A1160" s="64">
        <v>1148</v>
      </c>
      <c r="B1160" s="100" t="s">
        <v>1637</v>
      </c>
      <c r="C1160" s="65" t="s">
        <v>258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25.5" customHeight="1" hidden="1">
      <c r="A1161" s="64">
        <v>1149</v>
      </c>
      <c r="B1161" s="100" t="s">
        <v>1638</v>
      </c>
      <c r="C1161" s="65" t="s">
        <v>1639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12.75" customHeight="1" hidden="1">
      <c r="A1165" s="64">
        <v>1153</v>
      </c>
      <c r="B1165" s="100" t="s">
        <v>1645</v>
      </c>
      <c r="C1165" s="65" t="s">
        <v>265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12.75" customHeight="1" hidden="1">
      <c r="A1167" s="64">
        <v>1155</v>
      </c>
      <c r="B1167" s="100" t="s">
        <v>1648</v>
      </c>
      <c r="C1167" s="65" t="s">
        <v>269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75" customHeight="1" hidden="1">
      <c r="A1168" s="64">
        <v>1156</v>
      </c>
      <c r="B1168" s="100" t="s">
        <v>1649</v>
      </c>
      <c r="C1168" s="65" t="s">
        <v>269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75" customHeight="1" hidden="1">
      <c r="A1169" s="64">
        <v>1157</v>
      </c>
      <c r="B1169" s="100" t="s">
        <v>1650</v>
      </c>
      <c r="C1169" s="65" t="s">
        <v>269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75" customHeight="1" hidden="1">
      <c r="A1170" s="64">
        <v>1158</v>
      </c>
      <c r="B1170" s="100" t="s">
        <v>1651</v>
      </c>
      <c r="C1170" s="65" t="s">
        <v>272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5" customHeight="1" hidden="1">
      <c r="A1171" s="64">
        <v>1159</v>
      </c>
      <c r="B1171" s="100" t="s">
        <v>1652</v>
      </c>
      <c r="C1171" s="65" t="s">
        <v>1653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25.5" customHeight="1" hidden="1">
      <c r="A1172" s="64">
        <v>1160</v>
      </c>
      <c r="B1172" s="100" t="s">
        <v>1654</v>
      </c>
      <c r="C1172" s="65" t="s">
        <v>1655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25.5" customHeight="1" hidden="1">
      <c r="A1173" s="64">
        <v>1161</v>
      </c>
      <c r="B1173" s="100" t="s">
        <v>1656</v>
      </c>
      <c r="C1173" s="65" t="s">
        <v>287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12.75" customHeight="1" hidden="1">
      <c r="A1178" s="64">
        <v>1166</v>
      </c>
      <c r="B1178" s="100" t="s">
        <v>1663</v>
      </c>
      <c r="C1178" s="65" t="s">
        <v>301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12.75" customHeight="1" hidden="1">
      <c r="A1179" s="64">
        <v>1167</v>
      </c>
      <c r="B1179" s="100" t="s">
        <v>1664</v>
      </c>
      <c r="C1179" s="65" t="s">
        <v>301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75" customHeight="1" hidden="1">
      <c r="A1180" s="64">
        <v>1168</v>
      </c>
      <c r="B1180" s="100" t="s">
        <v>1665</v>
      </c>
      <c r="C1180" s="65" t="s">
        <v>301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33.75" customHeight="1" hidden="1">
      <c r="A1184" s="64">
        <v>1172</v>
      </c>
      <c r="B1184" s="100" t="s">
        <v>1671</v>
      </c>
      <c r="C1184" s="65" t="s">
        <v>1672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33.75" customHeight="1" hidden="1">
      <c r="A1185" s="64">
        <v>1173</v>
      </c>
      <c r="B1185" s="100" t="s">
        <v>1673</v>
      </c>
      <c r="C1185" s="65" t="s">
        <v>1672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35.25" customHeight="1" hidden="1">
      <c r="A1186" s="64">
        <v>1174</v>
      </c>
      <c r="B1186" s="100" t="s">
        <v>1674</v>
      </c>
      <c r="C1186" s="65" t="s">
        <v>1675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75" customHeight="1" hidden="1">
      <c r="A1188" s="64">
        <v>1176</v>
      </c>
      <c r="B1188" s="100" t="s">
        <v>1677</v>
      </c>
      <c r="C1188" s="65" t="s">
        <v>305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75" customHeight="1" hidden="1">
      <c r="A1189" s="64">
        <v>1177</v>
      </c>
      <c r="B1189" s="100" t="s">
        <v>1678</v>
      </c>
      <c r="C1189" s="65" t="s">
        <v>305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75" customHeight="1" hidden="1">
      <c r="A1191" s="64">
        <v>1179</v>
      </c>
      <c r="B1191" s="100" t="s">
        <v>1681</v>
      </c>
      <c r="C1191" s="65" t="s">
        <v>308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75" customHeight="1" hidden="1">
      <c r="A1192" s="64">
        <v>1180</v>
      </c>
      <c r="B1192" s="100" t="s">
        <v>1682</v>
      </c>
      <c r="C1192" s="65" t="s">
        <v>308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25.5" customHeight="1" hidden="1">
      <c r="A1193" s="64">
        <v>1181</v>
      </c>
      <c r="B1193" s="100" t="s">
        <v>1683</v>
      </c>
      <c r="C1193" s="65" t="s">
        <v>1684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25.5" customHeight="1" hidden="1">
      <c r="A1194" s="64">
        <v>1182</v>
      </c>
      <c r="B1194" s="100" t="s">
        <v>1685</v>
      </c>
      <c r="C1194" s="65" t="s">
        <v>1686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25.5" customHeight="1" hidden="1">
      <c r="A1195" s="64">
        <v>1183</v>
      </c>
      <c r="B1195" s="100" t="s">
        <v>1687</v>
      </c>
      <c r="C1195" s="65" t="s">
        <v>1686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25.5" customHeight="1" hidden="1">
      <c r="A1197" s="64">
        <v>1185</v>
      </c>
      <c r="B1197" s="100" t="s">
        <v>1690</v>
      </c>
      <c r="C1197" s="65" t="s">
        <v>1691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12.75" customHeight="1" hidden="1">
      <c r="A1199" s="64">
        <v>1187</v>
      </c>
      <c r="B1199" s="100" t="s">
        <v>1694</v>
      </c>
      <c r="C1199" s="65" t="s">
        <v>444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12.75" customHeight="1" hidden="1">
      <c r="A1200" s="64">
        <v>1188</v>
      </c>
      <c r="B1200" s="100" t="s">
        <v>1695</v>
      </c>
      <c r="C1200" s="65" t="s">
        <v>444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25.5" customHeight="1" hidden="1">
      <c r="A1201" s="64">
        <v>1189</v>
      </c>
      <c r="B1201" s="100" t="s">
        <v>1696</v>
      </c>
      <c r="C1201" s="65" t="s">
        <v>1697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12.75" customHeight="1" hidden="1">
      <c r="A1202" s="64">
        <v>1190</v>
      </c>
      <c r="B1202" s="100" t="s">
        <v>1698</v>
      </c>
      <c r="C1202" s="65" t="s">
        <v>368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75" customHeight="1" hidden="1">
      <c r="A1203" s="64">
        <v>1191</v>
      </c>
      <c r="B1203" s="100" t="s">
        <v>1699</v>
      </c>
      <c r="C1203" s="65" t="s">
        <v>368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75" customHeight="1" hidden="1">
      <c r="A1204" s="64">
        <v>1192</v>
      </c>
      <c r="B1204" s="100" t="s">
        <v>1700</v>
      </c>
      <c r="C1204" s="65" t="s">
        <v>368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75" customHeight="1" hidden="1">
      <c r="A1205" s="64">
        <v>1193</v>
      </c>
      <c r="B1205" s="100" t="s">
        <v>1701</v>
      </c>
      <c r="C1205" s="65" t="s">
        <v>368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25.5" customHeight="1" hidden="1">
      <c r="A1206" s="64">
        <v>1194</v>
      </c>
      <c r="B1206" s="100" t="s">
        <v>1702</v>
      </c>
      <c r="C1206" s="65" t="s">
        <v>1703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25.5" customHeight="1" hidden="1">
      <c r="A1207" s="64">
        <v>1195</v>
      </c>
      <c r="B1207" s="100" t="s">
        <v>1704</v>
      </c>
      <c r="C1207" s="65" t="s">
        <v>1703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25.5" customHeight="1" hidden="1">
      <c r="A1208" s="64">
        <v>1196</v>
      </c>
      <c r="B1208" s="100" t="s">
        <v>1705</v>
      </c>
      <c r="C1208" s="65" t="s">
        <v>1706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25.5" customHeight="1" hidden="1">
      <c r="A1209" s="64">
        <v>1197</v>
      </c>
      <c r="B1209" s="100" t="s">
        <v>1707</v>
      </c>
      <c r="C1209" s="65" t="s">
        <v>1708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75" customHeight="1" hidden="1">
      <c r="A1210" s="64">
        <v>1198</v>
      </c>
      <c r="B1210" s="100" t="s">
        <v>1709</v>
      </c>
      <c r="C1210" s="65" t="s">
        <v>382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25.5" customHeight="1" hidden="1">
      <c r="A1228" s="64">
        <v>1216</v>
      </c>
      <c r="B1228" s="100" t="s">
        <v>1735</v>
      </c>
      <c r="C1228" s="65" t="s">
        <v>1736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25.5" customHeight="1" hidden="1">
      <c r="A1229" s="64">
        <v>1217</v>
      </c>
      <c r="B1229" s="100" t="s">
        <v>1737</v>
      </c>
      <c r="C1229" s="65" t="s">
        <v>1736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45" customHeight="1" hidden="1">
      <c r="A1230" s="64">
        <v>1218</v>
      </c>
      <c r="B1230" s="100" t="s">
        <v>1738</v>
      </c>
      <c r="C1230" s="65" t="s">
        <v>1739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45" customHeight="1" hidden="1">
      <c r="A1231" s="64">
        <v>1219</v>
      </c>
      <c r="B1231" s="100" t="s">
        <v>1740</v>
      </c>
      <c r="C1231" s="65" t="s">
        <v>1739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45" customHeight="1" hidden="1">
      <c r="A1232" s="64">
        <v>1220</v>
      </c>
      <c r="B1232" s="100" t="s">
        <v>1741</v>
      </c>
      <c r="C1232" s="65" t="s">
        <v>1739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75" customHeight="1" hidden="1">
      <c r="A1233" s="64">
        <v>1221</v>
      </c>
      <c r="B1233" s="100" t="s">
        <v>1742</v>
      </c>
      <c r="C1233" s="65" t="s">
        <v>411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75" customHeight="1" hidden="1">
      <c r="A1234" s="64">
        <v>1222</v>
      </c>
      <c r="B1234" s="100" t="s">
        <v>1743</v>
      </c>
      <c r="C1234" s="65" t="s">
        <v>411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33.75" customHeight="1" hidden="1">
      <c r="A1239" s="64">
        <v>1227</v>
      </c>
      <c r="B1239" s="100" t="s">
        <v>1750</v>
      </c>
      <c r="C1239" s="65" t="s">
        <v>1751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12.75" customHeight="1" hidden="1">
      <c r="A1251" s="64">
        <v>1239</v>
      </c>
      <c r="B1251" s="100" t="s">
        <v>1770</v>
      </c>
      <c r="C1251" s="65" t="s">
        <v>487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75" customHeight="1" hidden="1">
      <c r="A1252" s="64">
        <v>1240</v>
      </c>
      <c r="B1252" s="100" t="s">
        <v>1771</v>
      </c>
      <c r="C1252" s="65" t="s">
        <v>487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75" customHeight="1" hidden="1">
      <c r="A1253" s="64">
        <v>1241</v>
      </c>
      <c r="B1253" s="100" t="s">
        <v>1772</v>
      </c>
      <c r="C1253" s="65" t="s">
        <v>487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75" customHeight="1" hidden="1">
      <c r="A1254" s="64">
        <v>1242</v>
      </c>
      <c r="B1254" s="100" t="s">
        <v>1773</v>
      </c>
      <c r="C1254" s="65" t="s">
        <v>487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75" customHeight="1" hidden="1">
      <c r="A1255" s="64">
        <v>1243</v>
      </c>
      <c r="B1255" s="100" t="s">
        <v>1774</v>
      </c>
      <c r="C1255" s="65" t="s">
        <v>493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12.75" customHeight="1" hidden="1">
      <c r="A1256" s="64">
        <v>1244</v>
      </c>
      <c r="B1256" s="100" t="s">
        <v>1775</v>
      </c>
      <c r="C1256" s="65" t="s">
        <v>493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75" customHeight="1" hidden="1">
      <c r="A1257" s="64">
        <v>1245</v>
      </c>
      <c r="B1257" s="100" t="s">
        <v>1776</v>
      </c>
      <c r="C1257" s="65" t="s">
        <v>493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12.75" customHeight="1" hidden="1">
      <c r="A1258" s="64">
        <v>1246</v>
      </c>
      <c r="B1258" s="100" t="s">
        <v>1777</v>
      </c>
      <c r="C1258" s="65" t="s">
        <v>493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75" customHeight="1" hidden="1">
      <c r="A1262" s="64">
        <v>1250</v>
      </c>
      <c r="B1262" s="100" t="s">
        <v>1782</v>
      </c>
      <c r="C1262" s="65" t="s">
        <v>512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75" customHeight="1" hidden="1">
      <c r="A1263" s="64">
        <v>1251</v>
      </c>
      <c r="B1263" s="100" t="s">
        <v>1783</v>
      </c>
      <c r="C1263" s="65" t="s">
        <v>512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12.75" customHeight="1" hidden="1">
      <c r="A1264" s="64">
        <v>1252</v>
      </c>
      <c r="B1264" s="100" t="s">
        <v>1784</v>
      </c>
      <c r="C1264" s="65" t="s">
        <v>512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5" customHeight="1" hidden="1">
      <c r="A1268" s="64">
        <v>1256</v>
      </c>
      <c r="B1268" s="100" t="s">
        <v>1789</v>
      </c>
      <c r="C1268" s="65" t="s">
        <v>1790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5" customHeight="1" hidden="1">
      <c r="A1269" s="64">
        <v>1257</v>
      </c>
      <c r="B1269" s="100" t="s">
        <v>1791</v>
      </c>
      <c r="C1269" s="65" t="s">
        <v>1790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25.5" customHeight="1" hidden="1">
      <c r="A1272" s="64">
        <v>1260</v>
      </c>
      <c r="B1272" s="100" t="s">
        <v>1795</v>
      </c>
      <c r="C1272" s="65" t="s">
        <v>1796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25.5" customHeight="1" hidden="1">
      <c r="A1273" s="64">
        <v>1261</v>
      </c>
      <c r="B1273" s="100" t="s">
        <v>1797</v>
      </c>
      <c r="C1273" s="65" t="s">
        <v>1796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25.5" customHeight="1" hidden="1">
      <c r="A1274" s="64">
        <v>1262</v>
      </c>
      <c r="B1274" s="100" t="s">
        <v>1798</v>
      </c>
      <c r="C1274" s="65" t="s">
        <v>1799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25.5" customHeight="1" hidden="1">
      <c r="A1275" s="64">
        <v>1263</v>
      </c>
      <c r="B1275" s="100" t="s">
        <v>1800</v>
      </c>
      <c r="C1275" s="65" t="s">
        <v>1799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25.5" customHeight="1" hidden="1">
      <c r="A1276" s="64">
        <v>1264</v>
      </c>
      <c r="B1276" s="100" t="s">
        <v>1801</v>
      </c>
      <c r="C1276" s="65" t="s">
        <v>1802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25.5" customHeight="1" hidden="1">
      <c r="A1277" s="64">
        <v>1265</v>
      </c>
      <c r="B1277" s="100" t="s">
        <v>1803</v>
      </c>
      <c r="C1277" s="65" t="s">
        <v>1802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25.5" customHeight="1" hidden="1">
      <c r="A1278" s="64">
        <v>1266</v>
      </c>
      <c r="B1278" s="100" t="s">
        <v>1804</v>
      </c>
      <c r="C1278" s="65" t="s">
        <v>2354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25.5" customHeight="1" hidden="1">
      <c r="A1279" s="64">
        <v>1267</v>
      </c>
      <c r="B1279" s="100" t="s">
        <v>1805</v>
      </c>
      <c r="C1279" s="65" t="s">
        <v>2354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25.5" customHeight="1" hidden="1">
      <c r="A1280" s="64">
        <v>1268</v>
      </c>
      <c r="B1280" s="100" t="s">
        <v>1806</v>
      </c>
      <c r="C1280" s="65" t="s">
        <v>2354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25.5" customHeight="1" hidden="1">
      <c r="A1281" s="64">
        <v>1269</v>
      </c>
      <c r="B1281" s="100" t="s">
        <v>1807</v>
      </c>
      <c r="C1281" s="65" t="s">
        <v>1808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12.75" customHeight="1" hidden="1">
      <c r="A1282" s="64">
        <v>1270</v>
      </c>
      <c r="B1282" s="100" t="s">
        <v>1809</v>
      </c>
      <c r="C1282" s="65" t="s">
        <v>571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12.75" customHeight="1" hidden="1">
      <c r="A1283" s="64">
        <v>1271</v>
      </c>
      <c r="B1283" s="100" t="s">
        <v>1810</v>
      </c>
      <c r="C1283" s="65" t="s">
        <v>571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75" customHeight="1" hidden="1">
      <c r="A1284" s="64">
        <v>1272</v>
      </c>
      <c r="B1284" s="100" t="s">
        <v>1811</v>
      </c>
      <c r="C1284" s="65" t="s">
        <v>636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75" customHeight="1" hidden="1">
      <c r="A1285" s="64">
        <v>1273</v>
      </c>
      <c r="B1285" s="100" t="s">
        <v>1812</v>
      </c>
      <c r="C1285" s="65" t="s">
        <v>636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33.75" customHeight="1" hidden="1">
      <c r="A1286" s="64">
        <v>1274</v>
      </c>
      <c r="B1286" s="100" t="s">
        <v>1813</v>
      </c>
      <c r="C1286" s="65" t="s">
        <v>1814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25.5" customHeight="1" hidden="1">
      <c r="A1288" s="64">
        <v>1276</v>
      </c>
      <c r="B1288" s="100" t="s">
        <v>1817</v>
      </c>
      <c r="C1288" s="65" t="s">
        <v>642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25.5" customHeight="1" hidden="1">
      <c r="A1289" s="64">
        <v>1277</v>
      </c>
      <c r="B1289" s="100" t="s">
        <v>1818</v>
      </c>
      <c r="C1289" s="65" t="s">
        <v>642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25.5" customHeight="1" hidden="1">
      <c r="A1290" s="64">
        <v>1278</v>
      </c>
      <c r="B1290" s="100" t="s">
        <v>1819</v>
      </c>
      <c r="C1290" s="65" t="s">
        <v>642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25.5" customHeight="1" hidden="1">
      <c r="A1291" s="64">
        <v>1279</v>
      </c>
      <c r="B1291" s="100" t="s">
        <v>1820</v>
      </c>
      <c r="C1291" s="65" t="s">
        <v>642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75" customHeight="1" hidden="1">
      <c r="A1294" s="64">
        <v>1282</v>
      </c>
      <c r="B1294" s="100" t="s">
        <v>1825</v>
      </c>
      <c r="C1294" s="65" t="s">
        <v>1826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33.75" customHeight="1" hidden="1">
      <c r="A1295" s="64">
        <v>1283</v>
      </c>
      <c r="B1295" s="100" t="s">
        <v>1827</v>
      </c>
      <c r="C1295" s="65" t="s">
        <v>1826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57" customHeight="1" hidden="1">
      <c r="A1296" s="64">
        <v>1284</v>
      </c>
      <c r="B1296" s="100" t="s">
        <v>1828</v>
      </c>
      <c r="C1296" s="65" t="s">
        <v>1829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57" customHeight="1" hidden="1">
      <c r="A1297" s="64">
        <v>1285</v>
      </c>
      <c r="B1297" s="100" t="s">
        <v>1830</v>
      </c>
      <c r="C1297" s="65" t="s">
        <v>1829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25.5" customHeight="1" hidden="1">
      <c r="A1298" s="64">
        <v>1286</v>
      </c>
      <c r="B1298" s="100" t="s">
        <v>1831</v>
      </c>
      <c r="C1298" s="65" t="s">
        <v>1832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25.5" customHeight="1" hidden="1">
      <c r="A1299" s="64">
        <v>1287</v>
      </c>
      <c r="B1299" s="100" t="s">
        <v>1833</v>
      </c>
      <c r="C1299" s="65" t="s">
        <v>1832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33.75" customHeight="1" hidden="1">
      <c r="A1307" s="64">
        <v>1295</v>
      </c>
      <c r="B1307" s="100" t="s">
        <v>1844</v>
      </c>
      <c r="C1307" s="65" t="s">
        <v>1845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33.75" customHeight="1" hidden="1">
      <c r="A1308" s="64">
        <v>1296</v>
      </c>
      <c r="B1308" s="100" t="s">
        <v>1846</v>
      </c>
      <c r="C1308" s="65" t="s">
        <v>1845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5" customHeight="1" hidden="1">
      <c r="A1312" s="64">
        <v>1300</v>
      </c>
      <c r="B1312" s="100" t="s">
        <v>1851</v>
      </c>
      <c r="C1312" s="65" t="s">
        <v>1852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5" customHeight="1" hidden="1">
      <c r="A1313" s="64">
        <v>1301</v>
      </c>
      <c r="B1313" s="100" t="s">
        <v>1853</v>
      </c>
      <c r="C1313" s="65" t="s">
        <v>1852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75" customHeight="1" hidden="1">
      <c r="A1326" s="64">
        <v>1314</v>
      </c>
      <c r="B1326" s="100" t="s">
        <v>1871</v>
      </c>
      <c r="C1326" s="65" t="s">
        <v>622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75" customHeight="1" hidden="1">
      <c r="A1327" s="64">
        <v>1315</v>
      </c>
      <c r="B1327" s="100" t="s">
        <v>1872</v>
      </c>
      <c r="C1327" s="65" t="s">
        <v>622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75" customHeight="1" hidden="1">
      <c r="A1328" s="64">
        <v>1316</v>
      </c>
      <c r="B1328" s="100" t="s">
        <v>1873</v>
      </c>
      <c r="C1328" s="65" t="s">
        <v>625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75" customHeight="1" hidden="1">
      <c r="A1329" s="64">
        <v>1317</v>
      </c>
      <c r="B1329" s="100" t="s">
        <v>1874</v>
      </c>
      <c r="C1329" s="65" t="s">
        <v>625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75" customHeight="1" hidden="1">
      <c r="A1330" s="64">
        <v>1318</v>
      </c>
      <c r="B1330" s="100" t="s">
        <v>1875</v>
      </c>
      <c r="C1330" s="65" t="s">
        <v>754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25.5" customHeight="1" hidden="1">
      <c r="A1331" s="64">
        <v>1319</v>
      </c>
      <c r="B1331" s="100" t="s">
        <v>1876</v>
      </c>
      <c r="C1331" s="65" t="s">
        <v>1877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75" customHeight="1" hidden="1">
      <c r="A1333" s="64">
        <v>1321</v>
      </c>
      <c r="B1333" s="100" t="s">
        <v>1880</v>
      </c>
      <c r="C1333" s="65" t="s">
        <v>411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12.75" customHeight="1" hidden="1">
      <c r="A1334" s="64">
        <v>1322</v>
      </c>
      <c r="B1334" s="100" t="s">
        <v>1881</v>
      </c>
      <c r="C1334" s="65" t="s">
        <v>744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12.75" customHeight="1" hidden="1">
      <c r="A1335" s="64">
        <v>1323</v>
      </c>
      <c r="B1335" s="100" t="s">
        <v>1882</v>
      </c>
      <c r="C1335" s="65" t="s">
        <v>744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75" customHeight="1" hidden="1">
      <c r="A1336" s="64">
        <v>1324</v>
      </c>
      <c r="B1336" s="100" t="s">
        <v>1883</v>
      </c>
      <c r="C1336" s="65" t="s">
        <v>748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75" customHeight="1" hidden="1">
      <c r="A1337" s="64">
        <v>1325</v>
      </c>
      <c r="B1337" s="100" t="s">
        <v>1884</v>
      </c>
      <c r="C1337" s="65" t="s">
        <v>748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5" customHeight="1" hidden="1">
      <c r="A1338" s="64">
        <v>1326</v>
      </c>
      <c r="B1338" s="100" t="s">
        <v>1885</v>
      </c>
      <c r="C1338" s="65" t="s">
        <v>1886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5" customHeight="1" hidden="1">
      <c r="A1339" s="64">
        <v>1327</v>
      </c>
      <c r="B1339" s="100" t="s">
        <v>1887</v>
      </c>
      <c r="C1339" s="65" t="s">
        <v>1886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25.5" customHeight="1" hidden="1">
      <c r="A1342" s="64">
        <v>1330</v>
      </c>
      <c r="B1342" s="100" t="s">
        <v>1891</v>
      </c>
      <c r="C1342" s="65" t="s">
        <v>1892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25.5" customHeight="1" hidden="1">
      <c r="A1343" s="64">
        <v>1331</v>
      </c>
      <c r="B1343" s="100" t="s">
        <v>1893</v>
      </c>
      <c r="C1343" s="65" t="s">
        <v>738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25.5" customHeight="1" hidden="1">
      <c r="A1344" s="64">
        <v>1332</v>
      </c>
      <c r="B1344" s="100" t="s">
        <v>1894</v>
      </c>
      <c r="C1344" s="65" t="s">
        <v>738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25.5" customHeight="1" hidden="1">
      <c r="A1364" s="64">
        <v>1352</v>
      </c>
      <c r="B1364" s="100" t="s">
        <v>1923</v>
      </c>
      <c r="C1364" s="65" t="s">
        <v>1268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25.5" customHeight="1" hidden="1">
      <c r="A1365" s="64">
        <v>1353</v>
      </c>
      <c r="B1365" s="100" t="s">
        <v>1924</v>
      </c>
      <c r="C1365" s="65" t="s">
        <v>1268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25.5" customHeight="1" hidden="1">
      <c r="A1368" s="64">
        <v>1356</v>
      </c>
      <c r="B1368" s="100" t="s">
        <v>1928</v>
      </c>
      <c r="C1368" s="65" t="s">
        <v>1929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25.5" customHeight="1" hidden="1">
      <c r="A1369" s="64">
        <v>1357</v>
      </c>
      <c r="B1369" s="100" t="s">
        <v>1930</v>
      </c>
      <c r="C1369" s="65" t="s">
        <v>1929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25.5" customHeight="1" hidden="1">
      <c r="A1379" s="64">
        <v>1367</v>
      </c>
      <c r="B1379" s="100" t="s">
        <v>1945</v>
      </c>
      <c r="C1379" s="65" t="s">
        <v>1946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5" customHeight="1" hidden="1">
      <c r="A1381" s="64">
        <v>1369</v>
      </c>
      <c r="B1381" s="100" t="s">
        <v>1949</v>
      </c>
      <c r="C1381" s="65" t="s">
        <v>1950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25.5" customHeight="1" hidden="1">
      <c r="A1382" s="64">
        <v>1370</v>
      </c>
      <c r="B1382" s="100" t="s">
        <v>1951</v>
      </c>
      <c r="C1382" s="65" t="s">
        <v>1293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25.5" customHeight="1" hidden="1">
      <c r="A1383" s="64">
        <v>1371</v>
      </c>
      <c r="B1383" s="100" t="s">
        <v>1952</v>
      </c>
      <c r="C1383" s="65" t="s">
        <v>1953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33.75" customHeight="1" hidden="1">
      <c r="A1384" s="64">
        <v>1372</v>
      </c>
      <c r="B1384" s="100" t="s">
        <v>1954</v>
      </c>
      <c r="C1384" s="65" t="s">
        <v>1955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75" customHeight="1" hidden="1">
      <c r="A1385" s="64">
        <v>1373</v>
      </c>
      <c r="B1385" s="100" t="s">
        <v>1956</v>
      </c>
      <c r="C1385" s="65" t="s">
        <v>1955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5" customHeight="1" hidden="1">
      <c r="A1388" s="64">
        <v>1376</v>
      </c>
      <c r="B1388" s="100" t="s">
        <v>1959</v>
      </c>
      <c r="C1388" s="65" t="s">
        <v>1960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33.75" customHeight="1" hidden="1">
      <c r="A1389" s="64">
        <v>1377</v>
      </c>
      <c r="B1389" s="100" t="s">
        <v>1961</v>
      </c>
      <c r="C1389" s="65" t="s">
        <v>1962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5" customHeight="1" hidden="1">
      <c r="A1390" s="64">
        <v>1378</v>
      </c>
      <c r="B1390" s="100" t="s">
        <v>1963</v>
      </c>
      <c r="C1390" s="65" t="s">
        <v>1964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25.5" customHeight="1" hidden="1">
      <c r="A1391" s="64">
        <v>1379</v>
      </c>
      <c r="B1391" s="100" t="s">
        <v>1965</v>
      </c>
      <c r="C1391" s="65" t="s">
        <v>1964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45" customHeight="1" hidden="1">
      <c r="A1392" s="64">
        <v>1380</v>
      </c>
      <c r="B1392" s="100" t="s">
        <v>1966</v>
      </c>
      <c r="C1392" s="65" t="s">
        <v>1967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5" customHeight="1" hidden="1">
      <c r="A1401" s="64">
        <v>1389</v>
      </c>
      <c r="B1401" s="100" t="s">
        <v>1979</v>
      </c>
      <c r="C1401" s="65" t="s">
        <v>1980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5" customHeight="1" hidden="1">
      <c r="A1402" s="64">
        <v>1390</v>
      </c>
      <c r="B1402" s="100" t="s">
        <v>1981</v>
      </c>
      <c r="C1402" s="65" t="s">
        <v>1982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5" customHeight="1" hidden="1">
      <c r="A1403" s="64">
        <v>1391</v>
      </c>
      <c r="B1403" s="100" t="s">
        <v>1983</v>
      </c>
      <c r="C1403" s="65" t="s">
        <v>1984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25.5" customHeight="1" hidden="1">
      <c r="A1404" s="64">
        <v>1392</v>
      </c>
      <c r="B1404" s="100" t="s">
        <v>1985</v>
      </c>
      <c r="C1404" s="65" t="s">
        <v>1986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25.5" customHeight="1" hidden="1">
      <c r="A1405" s="64">
        <v>1393</v>
      </c>
      <c r="B1405" s="100" t="s">
        <v>1987</v>
      </c>
      <c r="C1405" s="65" t="s">
        <v>1986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5" customHeight="1" hidden="1">
      <c r="A1406" s="64">
        <v>1394</v>
      </c>
      <c r="B1406" s="100" t="s">
        <v>1988</v>
      </c>
      <c r="C1406" s="65" t="s">
        <v>1986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5" customHeight="1" hidden="1">
      <c r="A1407" s="64">
        <v>1395</v>
      </c>
      <c r="B1407" s="100" t="s">
        <v>1989</v>
      </c>
      <c r="C1407" s="65" t="s">
        <v>1986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5" customHeight="1" hidden="1">
      <c r="A1410" s="64">
        <v>1398</v>
      </c>
      <c r="B1410" s="100" t="s">
        <v>1994</v>
      </c>
      <c r="C1410" s="65" t="s">
        <v>1995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25.5" customHeight="1" hidden="1">
      <c r="A1411" s="64">
        <v>1399</v>
      </c>
      <c r="B1411" s="100" t="s">
        <v>1996</v>
      </c>
      <c r="C1411" s="65" t="s">
        <v>1995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45" customHeight="1" hidden="1">
      <c r="A1412" s="64">
        <v>1400</v>
      </c>
      <c r="B1412" s="100" t="s">
        <v>1997</v>
      </c>
      <c r="C1412" s="65" t="s">
        <v>1998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45" customHeight="1" hidden="1">
      <c r="A1413" s="64">
        <v>1401</v>
      </c>
      <c r="B1413" s="100" t="s">
        <v>1999</v>
      </c>
      <c r="C1413" s="65" t="s">
        <v>1998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25.5" customHeight="1" hidden="1">
      <c r="A1414" s="64">
        <v>1402</v>
      </c>
      <c r="B1414" s="100" t="s">
        <v>2000</v>
      </c>
      <c r="C1414" s="65" t="s">
        <v>2001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33.75" customHeight="1" hidden="1">
      <c r="A1415" s="64">
        <v>1403</v>
      </c>
      <c r="B1415" s="100" t="s">
        <v>2002</v>
      </c>
      <c r="C1415" s="65" t="s">
        <v>2003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5" customHeight="1" hidden="1">
      <c r="A1417" s="64">
        <v>1405</v>
      </c>
      <c r="B1417" s="100" t="s">
        <v>2006</v>
      </c>
      <c r="C1417" s="65" t="s">
        <v>2007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5" customHeight="1" hidden="1">
      <c r="A1418" s="64">
        <v>1406</v>
      </c>
      <c r="B1418" s="100" t="s">
        <v>2008</v>
      </c>
      <c r="C1418" s="65" t="s">
        <v>2007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5" customHeight="1" hidden="1">
      <c r="A1419" s="64">
        <v>1407</v>
      </c>
      <c r="B1419" s="100" t="s">
        <v>2009</v>
      </c>
      <c r="C1419" s="65" t="s">
        <v>2010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5" customHeight="1" hidden="1">
      <c r="A1420" s="64">
        <v>1408</v>
      </c>
      <c r="B1420" s="100" t="s">
        <v>2011</v>
      </c>
      <c r="C1420" s="65" t="s">
        <v>2010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33.75" customHeight="1" hidden="1">
      <c r="A1421" s="64">
        <v>1409</v>
      </c>
      <c r="B1421" s="100" t="s">
        <v>2012</v>
      </c>
      <c r="C1421" s="65" t="s">
        <v>2013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33.75" customHeight="1" hidden="1">
      <c r="A1422" s="64">
        <v>1410</v>
      </c>
      <c r="B1422" s="100" t="s">
        <v>2014</v>
      </c>
      <c r="C1422" s="65" t="s">
        <v>2013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33.75" customHeight="1" hidden="1">
      <c r="A1423" s="64">
        <v>1411</v>
      </c>
      <c r="B1423" s="100" t="s">
        <v>2015</v>
      </c>
      <c r="C1423" s="65" t="s">
        <v>2016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33.75" customHeight="1" hidden="1">
      <c r="A1424" s="64">
        <v>1412</v>
      </c>
      <c r="B1424" s="100" t="s">
        <v>2017</v>
      </c>
      <c r="C1424" s="65" t="s">
        <v>2016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66.75" customHeight="1" hidden="1">
      <c r="A1425" s="64">
        <v>1413</v>
      </c>
      <c r="B1425" s="100" t="s">
        <v>2018</v>
      </c>
      <c r="C1425" s="65" t="s">
        <v>2019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5" customHeight="1" hidden="1">
      <c r="A1426" s="64">
        <v>1414</v>
      </c>
      <c r="B1426" s="100" t="s">
        <v>2020</v>
      </c>
      <c r="C1426" s="65" t="s">
        <v>2021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5" customHeight="1" hidden="1">
      <c r="A1427" s="64">
        <v>1415</v>
      </c>
      <c r="B1427" s="100" t="s">
        <v>2022</v>
      </c>
      <c r="C1427" s="65" t="s">
        <v>2023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25.5" customHeight="1" hidden="1">
      <c r="A1428" s="64">
        <v>1416</v>
      </c>
      <c r="B1428" s="100" t="s">
        <v>2024</v>
      </c>
      <c r="C1428" s="65" t="s">
        <v>2025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25.5" customHeight="1" hidden="1">
      <c r="A1429" s="64">
        <v>1417</v>
      </c>
      <c r="B1429" s="100" t="s">
        <v>2026</v>
      </c>
      <c r="C1429" s="65" t="s">
        <v>2025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25.5" customHeight="1" hidden="1">
      <c r="A1430" s="64">
        <v>1418</v>
      </c>
      <c r="B1430" s="100" t="s">
        <v>2027</v>
      </c>
      <c r="C1430" s="65" t="s">
        <v>2025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25.5" customHeight="1" hidden="1">
      <c r="A1431" s="64">
        <v>1419</v>
      </c>
      <c r="B1431" s="100" t="s">
        <v>2028</v>
      </c>
      <c r="C1431" s="65" t="s">
        <v>2029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5" customHeight="1" hidden="1">
      <c r="A1432" s="64">
        <v>1420</v>
      </c>
      <c r="B1432" s="100" t="s">
        <v>2030</v>
      </c>
      <c r="C1432" s="65" t="s">
        <v>2029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5" customHeight="1" hidden="1">
      <c r="A1433" s="64">
        <v>1421</v>
      </c>
      <c r="B1433" s="100" t="s">
        <v>2031</v>
      </c>
      <c r="C1433" s="65" t="s">
        <v>2029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75" customHeight="1" hidden="1">
      <c r="A1434" s="64">
        <v>1422</v>
      </c>
      <c r="B1434" s="100" t="s">
        <v>2032</v>
      </c>
      <c r="C1434" s="65" t="s">
        <v>2033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75" customHeight="1" hidden="1">
      <c r="A1435" s="64">
        <v>1423</v>
      </c>
      <c r="B1435" s="100" t="s">
        <v>2034</v>
      </c>
      <c r="C1435" s="65" t="s">
        <v>2033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25.5" customHeight="1" hidden="1">
      <c r="A1436" s="64">
        <v>1424</v>
      </c>
      <c r="B1436" s="100" t="s">
        <v>2035</v>
      </c>
      <c r="C1436" s="65" t="s">
        <v>2036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25.5" customHeight="1" hidden="1">
      <c r="A1437" s="64">
        <v>1425</v>
      </c>
      <c r="B1437" s="100" t="s">
        <v>2037</v>
      </c>
      <c r="C1437" s="65" t="s">
        <v>2036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25.5" customHeight="1" hidden="1">
      <c r="A1438" s="64">
        <v>1426</v>
      </c>
      <c r="B1438" s="100" t="s">
        <v>2038</v>
      </c>
      <c r="C1438" s="65" t="s">
        <v>2036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25.5" customHeight="1" hidden="1">
      <c r="A1439" s="64">
        <v>1427</v>
      </c>
      <c r="B1439" s="100" t="s">
        <v>2039</v>
      </c>
      <c r="C1439" s="65" t="s">
        <v>2040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5" customHeight="1" hidden="1">
      <c r="A1440" s="64">
        <v>1428</v>
      </c>
      <c r="B1440" s="100" t="s">
        <v>2041</v>
      </c>
      <c r="C1440" s="65" t="s">
        <v>2040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5" customHeight="1" hidden="1">
      <c r="A1446" s="64">
        <v>1434</v>
      </c>
      <c r="B1446" s="100" t="s">
        <v>2049</v>
      </c>
      <c r="C1446" s="65" t="s">
        <v>2050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5" customHeight="1" hidden="1">
      <c r="A1447" s="64">
        <v>1435</v>
      </c>
      <c r="B1447" s="100" t="s">
        <v>2051</v>
      </c>
      <c r="C1447" s="65" t="s">
        <v>2050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5" customHeight="1" hidden="1">
      <c r="A1448" s="64">
        <v>1436</v>
      </c>
      <c r="B1448" s="100" t="s">
        <v>2052</v>
      </c>
      <c r="C1448" s="65" t="s">
        <v>2050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25.5" customHeight="1" hidden="1">
      <c r="A1449" s="64">
        <v>1437</v>
      </c>
      <c r="B1449" s="100" t="s">
        <v>2053</v>
      </c>
      <c r="C1449" s="65" t="s">
        <v>537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5" customHeight="1" hidden="1">
      <c r="A1450" s="64">
        <v>1438</v>
      </c>
      <c r="B1450" s="100" t="s">
        <v>2054</v>
      </c>
      <c r="C1450" s="65" t="s">
        <v>537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5" customHeight="1" hidden="1">
      <c r="A1451" s="64">
        <v>1439</v>
      </c>
      <c r="B1451" s="100" t="s">
        <v>2055</v>
      </c>
      <c r="C1451" s="65" t="s">
        <v>537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5" customHeight="1" hidden="1">
      <c r="A1452" s="64">
        <v>1440</v>
      </c>
      <c r="B1452" s="100" t="s">
        <v>2056</v>
      </c>
      <c r="C1452" s="65" t="s">
        <v>537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5" customHeight="1" hidden="1">
      <c r="A1453" s="64">
        <v>1441</v>
      </c>
      <c r="B1453" s="100" t="s">
        <v>2057</v>
      </c>
      <c r="C1453" s="65" t="s">
        <v>2058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25.5" customHeight="1" hidden="1">
      <c r="A1454" s="64">
        <v>1442</v>
      </c>
      <c r="B1454" s="100" t="s">
        <v>2059</v>
      </c>
      <c r="C1454" s="65" t="s">
        <v>2060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25.5" customHeight="1" hidden="1">
      <c r="A1455" s="64">
        <v>1443</v>
      </c>
      <c r="B1455" s="100" t="s">
        <v>2061</v>
      </c>
      <c r="C1455" s="65" t="s">
        <v>2062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25.5" customHeight="1" hidden="1">
      <c r="A1456" s="64">
        <v>1444</v>
      </c>
      <c r="B1456" s="100" t="s">
        <v>2063</v>
      </c>
      <c r="C1456" s="65" t="s">
        <v>2064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5" customHeight="1" hidden="1">
      <c r="A1457" s="64">
        <v>1445</v>
      </c>
      <c r="B1457" s="100" t="s">
        <v>2065</v>
      </c>
      <c r="C1457" s="65" t="s">
        <v>2066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75" customHeight="1" hidden="1">
      <c r="A1459" s="64">
        <v>1447</v>
      </c>
      <c r="B1459" s="100" t="s">
        <v>2069</v>
      </c>
      <c r="C1459" s="65" t="s">
        <v>920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75" customHeight="1" hidden="1">
      <c r="A1460" s="64">
        <v>1448</v>
      </c>
      <c r="B1460" s="100" t="s">
        <v>2070</v>
      </c>
      <c r="C1460" s="65" t="s">
        <v>920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12.75" customHeight="1" hidden="1">
      <c r="A1461" s="64">
        <v>1449</v>
      </c>
      <c r="B1461" s="100" t="s">
        <v>2071</v>
      </c>
      <c r="C1461" s="65" t="s">
        <v>920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5" customHeight="1" hidden="1">
      <c r="A1462" s="64">
        <v>1450</v>
      </c>
      <c r="B1462" s="100" t="s">
        <v>2072</v>
      </c>
      <c r="C1462" s="65" t="s">
        <v>2073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25.5" customHeight="1" hidden="1">
      <c r="A1463" s="64">
        <v>1451</v>
      </c>
      <c r="B1463" s="100" t="s">
        <v>2074</v>
      </c>
      <c r="C1463" s="65" t="s">
        <v>2073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33.75" customHeight="1" hidden="1">
      <c r="A1464" s="64">
        <v>1452</v>
      </c>
      <c r="B1464" s="100" t="s">
        <v>2075</v>
      </c>
      <c r="C1464" s="65" t="s">
        <v>2076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33.75" customHeight="1" hidden="1">
      <c r="A1465" s="64">
        <v>1453</v>
      </c>
      <c r="B1465" s="100" t="s">
        <v>2077</v>
      </c>
      <c r="C1465" s="65" t="s">
        <v>2076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12.75" customHeight="1" hidden="1">
      <c r="A1467" s="64">
        <v>1455</v>
      </c>
      <c r="B1467" s="100" t="s">
        <v>2080</v>
      </c>
      <c r="C1467" s="65" t="s">
        <v>940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12.75" customHeight="1" hidden="1">
      <c r="A1468" s="64">
        <v>1456</v>
      </c>
      <c r="B1468" s="100" t="s">
        <v>2081</v>
      </c>
      <c r="C1468" s="65" t="s">
        <v>963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25.5" customHeight="1" hidden="1">
      <c r="A1470" s="64">
        <v>1458</v>
      </c>
      <c r="B1470" s="100" t="s">
        <v>2084</v>
      </c>
      <c r="C1470" s="65" t="s">
        <v>2085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25.5" customHeight="1" hidden="1">
      <c r="A1471" s="64">
        <v>1459</v>
      </c>
      <c r="B1471" s="100" t="s">
        <v>2086</v>
      </c>
      <c r="C1471" s="65" t="s">
        <v>2087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5" customHeight="1" hidden="1">
      <c r="A1473" s="64">
        <v>1461</v>
      </c>
      <c r="B1473" s="100" t="s">
        <v>2090</v>
      </c>
      <c r="C1473" s="65" t="s">
        <v>948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25.5" customHeight="1" hidden="1">
      <c r="A1474" s="64">
        <v>1462</v>
      </c>
      <c r="B1474" s="100" t="s">
        <v>2091</v>
      </c>
      <c r="C1474" s="65" t="s">
        <v>948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25.5" customHeight="1" hidden="1">
      <c r="A1475" s="64">
        <v>1463</v>
      </c>
      <c r="B1475" s="100" t="s">
        <v>2092</v>
      </c>
      <c r="C1475" s="65" t="s">
        <v>948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25.5" customHeight="1" hidden="1">
      <c r="A1476" s="64">
        <v>1464</v>
      </c>
      <c r="B1476" s="100" t="s">
        <v>2093</v>
      </c>
      <c r="C1476" s="65" t="s">
        <v>2094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25.5" customHeight="1" hidden="1">
      <c r="A1477" s="64">
        <v>1465</v>
      </c>
      <c r="B1477" s="100" t="s">
        <v>2095</v>
      </c>
      <c r="C1477" s="65" t="s">
        <v>2094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5" customHeight="1" hidden="1">
      <c r="A1478" s="64">
        <v>1466</v>
      </c>
      <c r="B1478" s="100" t="s">
        <v>2096</v>
      </c>
      <c r="C1478" s="65" t="s">
        <v>2094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5" customHeight="1" hidden="1">
      <c r="A1480" s="64">
        <v>1468</v>
      </c>
      <c r="B1480" s="100" t="s">
        <v>2099</v>
      </c>
      <c r="C1480" s="65" t="s">
        <v>2100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5" customHeight="1" hidden="1">
      <c r="A1481" s="64">
        <v>1469</v>
      </c>
      <c r="B1481" s="100" t="s">
        <v>2101</v>
      </c>
      <c r="C1481" s="65" t="s">
        <v>2100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5" customHeight="1" hidden="1">
      <c r="A1482" s="64">
        <v>1470</v>
      </c>
      <c r="B1482" s="100" t="s">
        <v>2102</v>
      </c>
      <c r="C1482" s="65" t="s">
        <v>2100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5" customHeight="1" hidden="1">
      <c r="A1483" s="64">
        <v>1471</v>
      </c>
      <c r="B1483" s="100" t="s">
        <v>2103</v>
      </c>
      <c r="C1483" s="65" t="s">
        <v>2100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33.75" customHeight="1" hidden="1">
      <c r="A1484" s="64">
        <v>1472</v>
      </c>
      <c r="B1484" s="100" t="s">
        <v>2104</v>
      </c>
      <c r="C1484" s="65" t="s">
        <v>2105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33.75" customHeight="1" hidden="1">
      <c r="A1485" s="64">
        <v>1473</v>
      </c>
      <c r="B1485" s="100" t="s">
        <v>2106</v>
      </c>
      <c r="C1485" s="65" t="s">
        <v>2105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75" customHeight="1" hidden="1">
      <c r="A1486" s="64">
        <v>1474</v>
      </c>
      <c r="B1486" s="100" t="s">
        <v>2107</v>
      </c>
      <c r="C1486" s="65" t="s">
        <v>2105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25.5" customHeight="1" hidden="1">
      <c r="A1487" s="64">
        <v>1475</v>
      </c>
      <c r="B1487" s="100" t="s">
        <v>2108</v>
      </c>
      <c r="C1487" s="65" t="s">
        <v>2109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12.75" customHeight="1" hidden="1">
      <c r="A1488" s="64">
        <v>1476</v>
      </c>
      <c r="B1488" s="100" t="s">
        <v>2110</v>
      </c>
      <c r="C1488" s="65" t="s">
        <v>903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12.75" customHeight="1" hidden="1">
      <c r="A1489" s="64">
        <v>1477</v>
      </c>
      <c r="B1489" s="100" t="s">
        <v>2111</v>
      </c>
      <c r="C1489" s="65" t="s">
        <v>903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12.75" customHeight="1" hidden="1">
      <c r="A1490" s="64">
        <v>1478</v>
      </c>
      <c r="B1490" s="100" t="s">
        <v>2112</v>
      </c>
      <c r="C1490" s="65" t="s">
        <v>903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5" customHeight="1" hidden="1">
      <c r="A1491" s="64">
        <v>1479</v>
      </c>
      <c r="B1491" s="100" t="s">
        <v>2113</v>
      </c>
      <c r="C1491" s="65" t="s">
        <v>2114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25.5" customHeight="1" hidden="1">
      <c r="A1492" s="64">
        <v>1480</v>
      </c>
      <c r="B1492" s="100" t="s">
        <v>2115</v>
      </c>
      <c r="C1492" s="65" t="s">
        <v>2116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25.5" customHeight="1" hidden="1">
      <c r="A1496" s="64">
        <v>1484</v>
      </c>
      <c r="B1496" s="100" t="s">
        <v>2122</v>
      </c>
      <c r="C1496" s="65" t="s">
        <v>872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25.5" customHeight="1" hidden="1">
      <c r="A1497" s="64">
        <v>1485</v>
      </c>
      <c r="B1497" s="100" t="s">
        <v>2123</v>
      </c>
      <c r="C1497" s="65" t="s">
        <v>872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25.5" customHeight="1" hidden="1">
      <c r="A1498" s="64">
        <v>1486</v>
      </c>
      <c r="B1498" s="100" t="s">
        <v>2124</v>
      </c>
      <c r="C1498" s="65" t="s">
        <v>872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25.5" customHeight="1" hidden="1">
      <c r="A1502" s="64">
        <v>1490</v>
      </c>
      <c r="B1502" s="100" t="s">
        <v>2129</v>
      </c>
      <c r="C1502" s="65" t="s">
        <v>2130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25.5" customHeight="1" hidden="1">
      <c r="A1503" s="64">
        <v>1491</v>
      </c>
      <c r="B1503" s="100" t="s">
        <v>2131</v>
      </c>
      <c r="C1503" s="65" t="s">
        <v>2130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5" customHeight="1" hidden="1">
      <c r="A1508" s="64">
        <v>1496</v>
      </c>
      <c r="B1508" s="100" t="s">
        <v>2138</v>
      </c>
      <c r="C1508" s="65" t="s">
        <v>2139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5" customHeight="1" hidden="1">
      <c r="A1509" s="64">
        <v>1497</v>
      </c>
      <c r="B1509" s="100" t="s">
        <v>2140</v>
      </c>
      <c r="C1509" s="65" t="s">
        <v>2139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5" customHeight="1" hidden="1">
      <c r="A1510" s="64">
        <v>1498</v>
      </c>
      <c r="B1510" s="100" t="s">
        <v>2141</v>
      </c>
      <c r="C1510" s="65" t="s">
        <v>2142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25.5" customHeight="1" hidden="1">
      <c r="A1511" s="64">
        <v>1499</v>
      </c>
      <c r="B1511" s="100" t="s">
        <v>2143</v>
      </c>
      <c r="C1511" s="65" t="s">
        <v>2142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5" customHeight="1" hidden="1">
      <c r="A1512" s="64">
        <v>1500</v>
      </c>
      <c r="B1512" s="100" t="s">
        <v>2144</v>
      </c>
      <c r="C1512" s="65" t="s">
        <v>2145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5" customHeight="1" hidden="1">
      <c r="A1513" s="64">
        <v>1501</v>
      </c>
      <c r="B1513" s="100" t="s">
        <v>2146</v>
      </c>
      <c r="C1513" s="65" t="s">
        <v>2145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25.5" customHeight="1" hidden="1">
      <c r="A1514" s="64">
        <v>1502</v>
      </c>
      <c r="B1514" s="100" t="s">
        <v>2147</v>
      </c>
      <c r="C1514" s="65" t="s">
        <v>2148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25.5" customHeight="1" hidden="1">
      <c r="A1515" s="64">
        <v>1503</v>
      </c>
      <c r="B1515" s="100" t="s">
        <v>2149</v>
      </c>
      <c r="C1515" s="65" t="s">
        <v>2148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25.5" customHeight="1" hidden="1">
      <c r="A1518" s="64">
        <v>1506</v>
      </c>
      <c r="B1518" s="100" t="s">
        <v>2153</v>
      </c>
      <c r="C1518" s="65" t="s">
        <v>2154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5" customHeight="1" hidden="1">
      <c r="A1519" s="64">
        <v>1507</v>
      </c>
      <c r="B1519" s="100" t="s">
        <v>2155</v>
      </c>
      <c r="C1519" s="65" t="s">
        <v>2154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5" customHeight="1" hidden="1">
      <c r="A1520" s="64">
        <v>1508</v>
      </c>
      <c r="B1520" s="100" t="s">
        <v>2156</v>
      </c>
      <c r="C1520" s="65" t="s">
        <v>2157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25.5" customHeight="1" hidden="1">
      <c r="A1521" s="64">
        <v>1509</v>
      </c>
      <c r="B1521" s="100" t="s">
        <v>2158</v>
      </c>
      <c r="C1521" s="65" t="s">
        <v>2159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5" customHeight="1" hidden="1">
      <c r="A1524" s="64">
        <v>1512</v>
      </c>
      <c r="B1524" s="100" t="s">
        <v>2164</v>
      </c>
      <c r="C1524" s="65" t="s">
        <v>2165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5" customHeight="1" hidden="1">
      <c r="A1525" s="64">
        <v>1513</v>
      </c>
      <c r="B1525" s="100" t="s">
        <v>2166</v>
      </c>
      <c r="C1525" s="65" t="s">
        <v>2165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33.75" customHeight="1" hidden="1">
      <c r="A1526" s="64">
        <v>1514</v>
      </c>
      <c r="B1526" s="100" t="s">
        <v>2167</v>
      </c>
      <c r="C1526" s="65" t="s">
        <v>2168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33.75" customHeight="1" hidden="1">
      <c r="A1527" s="64">
        <v>1515</v>
      </c>
      <c r="B1527" s="100" t="s">
        <v>2169</v>
      </c>
      <c r="C1527" s="65" t="s">
        <v>2168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75" customHeight="1" hidden="1">
      <c r="A1530" s="64">
        <v>1518</v>
      </c>
      <c r="B1530" s="100" t="s">
        <v>2173</v>
      </c>
      <c r="C1530" s="65" t="s">
        <v>2174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33.75" customHeight="1" hidden="1">
      <c r="A1531" s="64">
        <v>1519</v>
      </c>
      <c r="B1531" s="100" t="s">
        <v>2175</v>
      </c>
      <c r="C1531" s="65" t="s">
        <v>2174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33.75" customHeight="1" hidden="1">
      <c r="A1532" s="64">
        <v>1520</v>
      </c>
      <c r="B1532" s="100" t="s">
        <v>2176</v>
      </c>
      <c r="C1532" s="65" t="s">
        <v>2174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75" customHeight="1" hidden="1">
      <c r="A1533" s="64">
        <v>1521</v>
      </c>
      <c r="B1533" s="100" t="s">
        <v>2177</v>
      </c>
      <c r="C1533" s="65" t="s">
        <v>2174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25.5" customHeight="1" hidden="1">
      <c r="A1534" s="64">
        <v>1522</v>
      </c>
      <c r="B1534" s="100" t="s">
        <v>2178</v>
      </c>
      <c r="C1534" s="65" t="s">
        <v>2179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25.5" customHeight="1" hidden="1">
      <c r="A1535" s="64">
        <v>1523</v>
      </c>
      <c r="B1535" s="100" t="s">
        <v>2180</v>
      </c>
      <c r="C1535" s="65" t="s">
        <v>2179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5" customHeight="1" hidden="1">
      <c r="A1537" s="64">
        <v>1525</v>
      </c>
      <c r="B1537" s="100" t="s">
        <v>2183</v>
      </c>
      <c r="C1537" s="65" t="s">
        <v>2184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25.5" customHeight="1" hidden="1">
      <c r="A1538" s="64">
        <v>1526</v>
      </c>
      <c r="B1538" s="100" t="s">
        <v>2185</v>
      </c>
      <c r="C1538" s="65" t="s">
        <v>2184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5" customHeight="1" hidden="1">
      <c r="A1539" s="64">
        <v>1527</v>
      </c>
      <c r="B1539" s="100" t="s">
        <v>2186</v>
      </c>
      <c r="C1539" s="65" t="s">
        <v>2187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25.5" customHeight="1" hidden="1">
      <c r="A1540" s="64">
        <v>1528</v>
      </c>
      <c r="B1540" s="100" t="s">
        <v>2188</v>
      </c>
      <c r="C1540" s="65" t="s">
        <v>2187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75" customHeight="1" hidden="1">
      <c r="A1541" s="64">
        <v>1529</v>
      </c>
      <c r="B1541" s="100" t="s">
        <v>2189</v>
      </c>
      <c r="C1541" s="65" t="s">
        <v>2190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25.5" customHeight="1" hidden="1">
      <c r="A1542" s="64">
        <v>1530</v>
      </c>
      <c r="B1542" s="100" t="s">
        <v>2191</v>
      </c>
      <c r="C1542" s="65" t="s">
        <v>831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25.5" customHeight="1" hidden="1">
      <c r="A1543" s="64">
        <v>1531</v>
      </c>
      <c r="B1543" s="100" t="s">
        <v>2192</v>
      </c>
      <c r="C1543" s="65" t="s">
        <v>831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45" customHeight="1" hidden="1">
      <c r="A1544" s="64">
        <v>1532</v>
      </c>
      <c r="B1544" s="100" t="s">
        <v>2193</v>
      </c>
      <c r="C1544" s="65" t="s">
        <v>2194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45" customHeight="1" hidden="1">
      <c r="A1545" s="64">
        <v>1533</v>
      </c>
      <c r="B1545" s="100" t="s">
        <v>2195</v>
      </c>
      <c r="C1545" s="65" t="s">
        <v>2194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33.75" customHeight="1" hidden="1">
      <c r="A1547" s="64">
        <v>1535</v>
      </c>
      <c r="B1547" s="100" t="s">
        <v>2198</v>
      </c>
      <c r="C1547" s="65" t="s">
        <v>2199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33.75" customHeight="1" hidden="1">
      <c r="A1548" s="64">
        <v>1536</v>
      </c>
      <c r="B1548" s="100" t="s">
        <v>2200</v>
      </c>
      <c r="C1548" s="65" t="s">
        <v>2199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25.5" customHeight="1" hidden="1">
      <c r="A1549" s="64">
        <v>1537</v>
      </c>
      <c r="B1549" s="100" t="s">
        <v>2201</v>
      </c>
      <c r="C1549" s="65" t="s">
        <v>2202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25.5" customHeight="1" hidden="1">
      <c r="A1550" s="64">
        <v>1538</v>
      </c>
      <c r="B1550" s="100" t="s">
        <v>2203</v>
      </c>
      <c r="C1550" s="65" t="s">
        <v>2202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25.5" customHeight="1" hidden="1">
      <c r="A1554" s="64">
        <v>1542</v>
      </c>
      <c r="B1554" s="100" t="s">
        <v>2208</v>
      </c>
      <c r="C1554" s="65" t="s">
        <v>2209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25.5" customHeight="1" hidden="1">
      <c r="A1555" s="64">
        <v>1543</v>
      </c>
      <c r="B1555" s="100" t="s">
        <v>2210</v>
      </c>
      <c r="C1555" s="65" t="s">
        <v>2209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25.5" customHeight="1" hidden="1">
      <c r="A1556" s="64">
        <v>1544</v>
      </c>
      <c r="B1556" s="100" t="s">
        <v>2211</v>
      </c>
      <c r="C1556" s="65" t="s">
        <v>2209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25.5" customHeight="1" hidden="1">
      <c r="A1557" s="64">
        <v>1545</v>
      </c>
      <c r="B1557" s="100" t="s">
        <v>2212</v>
      </c>
      <c r="C1557" s="65" t="s">
        <v>990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5" customHeight="1" hidden="1">
      <c r="A1558" s="64">
        <v>1546</v>
      </c>
      <c r="B1558" s="100" t="s">
        <v>2213</v>
      </c>
      <c r="C1558" s="65" t="s">
        <v>990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33.75" customHeight="1" hidden="1">
      <c r="A1559" s="64">
        <v>1547</v>
      </c>
      <c r="B1559" s="100" t="s">
        <v>2214</v>
      </c>
      <c r="C1559" s="65" t="s">
        <v>2215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33.75" customHeight="1" hidden="1">
      <c r="A1560" s="64">
        <v>1548</v>
      </c>
      <c r="B1560" s="100" t="s">
        <v>2216</v>
      </c>
      <c r="C1560" s="65" t="s">
        <v>2215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25.5" customHeight="1" hidden="1">
      <c r="A1561" s="64">
        <v>1549</v>
      </c>
      <c r="B1561" s="100" t="s">
        <v>2217</v>
      </c>
      <c r="C1561" s="65" t="s">
        <v>2218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25.5" customHeight="1" hidden="1">
      <c r="A1562" s="64">
        <v>1550</v>
      </c>
      <c r="B1562" s="100" t="s">
        <v>2219</v>
      </c>
      <c r="C1562" s="65" t="s">
        <v>2218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25.5" customHeight="1" hidden="1">
      <c r="A1566" s="64">
        <v>1554</v>
      </c>
      <c r="B1566" s="100" t="s">
        <v>2224</v>
      </c>
      <c r="C1566" s="65" t="s">
        <v>2225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5" customHeight="1" hidden="1">
      <c r="A1567" s="64">
        <v>1555</v>
      </c>
      <c r="B1567" s="100" t="s">
        <v>2226</v>
      </c>
      <c r="C1567" s="65" t="s">
        <v>2225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45" customHeight="1" hidden="1">
      <c r="A1568" s="64">
        <v>1556</v>
      </c>
      <c r="B1568" s="100" t="s">
        <v>2227</v>
      </c>
      <c r="C1568" s="65" t="s">
        <v>2228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5" customHeight="1" hidden="1">
      <c r="A1569" s="64">
        <v>1557</v>
      </c>
      <c r="B1569" s="100" t="s">
        <v>2229</v>
      </c>
      <c r="C1569" s="65" t="s">
        <v>2230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33.75" customHeight="1" hidden="1">
      <c r="A1570" s="64">
        <v>1558</v>
      </c>
      <c r="B1570" s="100" t="s">
        <v>2231</v>
      </c>
      <c r="C1570" s="65" t="s">
        <v>2232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33.75" customHeight="1" hidden="1">
      <c r="A1571" s="64">
        <v>1559</v>
      </c>
      <c r="B1571" s="100" t="s">
        <v>2233</v>
      </c>
      <c r="C1571" s="65" t="s">
        <v>2232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45" customHeight="1" hidden="1">
      <c r="A1572" s="64">
        <v>1560</v>
      </c>
      <c r="B1572" s="100" t="s">
        <v>2234</v>
      </c>
      <c r="C1572" s="65" t="s">
        <v>2235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45" customHeight="1" hidden="1">
      <c r="A1573" s="64">
        <v>1561</v>
      </c>
      <c r="B1573" s="100" t="s">
        <v>2236</v>
      </c>
      <c r="C1573" s="65" t="s">
        <v>2235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25.5" customHeight="1" hidden="1">
      <c r="A1574" s="64">
        <v>1562</v>
      </c>
      <c r="B1574" s="100" t="s">
        <v>2237</v>
      </c>
      <c r="C1574" s="65" t="s">
        <v>1021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5" customHeight="1" hidden="1">
      <c r="A1575" s="64">
        <v>1563</v>
      </c>
      <c r="B1575" s="100" t="s">
        <v>2238</v>
      </c>
      <c r="C1575" s="65" t="s">
        <v>1021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25.5" customHeight="1" hidden="1">
      <c r="A1576" s="64">
        <v>1564</v>
      </c>
      <c r="B1576" s="100" t="s">
        <v>2239</v>
      </c>
      <c r="C1576" s="65" t="s">
        <v>2240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25.5" customHeight="1" hidden="1">
      <c r="A1577" s="64">
        <v>1565</v>
      </c>
      <c r="B1577" s="100" t="s">
        <v>2241</v>
      </c>
      <c r="C1577" s="65" t="s">
        <v>2240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25.5" customHeight="1" hidden="1">
      <c r="A1578" s="64">
        <v>1566</v>
      </c>
      <c r="B1578" s="100" t="s">
        <v>2242</v>
      </c>
      <c r="C1578" s="65" t="s">
        <v>2240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45" customHeight="1" hidden="1">
      <c r="A1581" s="64">
        <v>1569</v>
      </c>
      <c r="B1581" s="100" t="s">
        <v>2245</v>
      </c>
      <c r="C1581" s="65" t="s">
        <v>2246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45" customHeight="1" hidden="1">
      <c r="A1582" s="64">
        <v>1570</v>
      </c>
      <c r="B1582" s="100" t="s">
        <v>2247</v>
      </c>
      <c r="C1582" s="65" t="s">
        <v>2246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45" customHeight="1" hidden="1">
      <c r="A1583" s="64">
        <v>1571</v>
      </c>
      <c r="B1583" s="100" t="s">
        <v>2248</v>
      </c>
      <c r="C1583" s="65" t="s">
        <v>2246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33.75" customHeight="1" hidden="1">
      <c r="A1584" s="64">
        <v>1572</v>
      </c>
      <c r="B1584" s="100" t="s">
        <v>2249</v>
      </c>
      <c r="C1584" s="65" t="s">
        <v>2250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25.5" customHeight="1" hidden="1">
      <c r="A1588" s="64">
        <v>1576</v>
      </c>
      <c r="B1588" s="100" t="s">
        <v>2255</v>
      </c>
      <c r="C1588" s="65" t="s">
        <v>2256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25.5" customHeight="1" hidden="1">
      <c r="A1589" s="64">
        <v>1577</v>
      </c>
      <c r="B1589" s="100" t="s">
        <v>2257</v>
      </c>
      <c r="C1589" s="65" t="s">
        <v>2256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25.5" customHeight="1" hidden="1">
      <c r="A1590" s="64">
        <v>1578</v>
      </c>
      <c r="B1590" s="100" t="s">
        <v>2258</v>
      </c>
      <c r="C1590" s="65" t="s">
        <v>2256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25.5" customHeight="1" hidden="1">
      <c r="A1597" s="64">
        <v>1585</v>
      </c>
      <c r="B1597" s="100" t="s">
        <v>2361</v>
      </c>
      <c r="C1597" s="65" t="s">
        <v>2260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25.5" customHeight="1" hidden="1">
      <c r="A1598" s="64">
        <v>1586</v>
      </c>
      <c r="B1598" s="100" t="s">
        <v>2362</v>
      </c>
      <c r="C1598" s="65" t="s">
        <v>2260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5" customHeight="1" hidden="1">
      <c r="A1599" s="64">
        <v>1587</v>
      </c>
      <c r="B1599" s="100" t="s">
        <v>2363</v>
      </c>
      <c r="C1599" s="65" t="s">
        <v>2260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25.5" customHeight="1" hidden="1">
      <c r="A1605" s="64">
        <v>1593</v>
      </c>
      <c r="B1605" s="100" t="s">
        <v>2263</v>
      </c>
      <c r="C1605" s="65" t="s">
        <v>2264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33.75" customHeight="1" hidden="1">
      <c r="A1606" s="64">
        <v>1594</v>
      </c>
      <c r="B1606" s="100" t="s">
        <v>2369</v>
      </c>
      <c r="C1606" s="65" t="s">
        <v>2265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33.75" customHeight="1" hidden="1">
      <c r="A1607" s="64">
        <v>1595</v>
      </c>
      <c r="B1607" s="100" t="s">
        <v>2370</v>
      </c>
      <c r="C1607" s="65" t="s">
        <v>2265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33.75" customHeight="1" hidden="1">
      <c r="A1608" s="64">
        <v>1596</v>
      </c>
      <c r="B1608" s="100" t="s">
        <v>2371</v>
      </c>
      <c r="C1608" s="65" t="s">
        <v>2265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25.5" customHeight="1" hidden="1">
      <c r="A1622" s="64">
        <v>1610</v>
      </c>
      <c r="B1622" s="100" t="s">
        <v>2384</v>
      </c>
      <c r="C1622" s="65" t="s">
        <v>2270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25.5" customHeight="1" hidden="1">
      <c r="A1623" s="64">
        <v>1611</v>
      </c>
      <c r="B1623" s="100" t="s">
        <v>2385</v>
      </c>
      <c r="C1623" s="65" t="s">
        <v>2270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5" customHeight="1" hidden="1">
      <c r="A1629" s="64">
        <v>1617</v>
      </c>
      <c r="B1629" s="100" t="s">
        <v>2391</v>
      </c>
      <c r="C1629" s="65" t="s">
        <v>1400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5" customHeight="1" hidden="1">
      <c r="A1630" s="64">
        <v>1618</v>
      </c>
      <c r="B1630" s="100" t="s">
        <v>2392</v>
      </c>
      <c r="C1630" s="65" t="s">
        <v>1400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5" customHeight="1" hidden="1">
      <c r="A1631" s="64">
        <v>1619</v>
      </c>
      <c r="B1631" s="100" t="s">
        <v>2393</v>
      </c>
      <c r="C1631" s="65" t="s">
        <v>1400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5" customHeight="1" hidden="1">
      <c r="A1632" s="64">
        <v>1620</v>
      </c>
      <c r="B1632" s="100" t="s">
        <v>2394</v>
      </c>
      <c r="C1632" s="65" t="s">
        <v>1400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25.5" customHeight="1" hidden="1">
      <c r="A1633" s="64">
        <v>1621</v>
      </c>
      <c r="B1633" s="100" t="s">
        <v>2395</v>
      </c>
      <c r="C1633" s="65" t="s">
        <v>1400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25.5" customHeight="1" hidden="1">
      <c r="A1634" s="64">
        <v>1622</v>
      </c>
      <c r="B1634" s="100" t="s">
        <v>2396</v>
      </c>
      <c r="C1634" s="65" t="s">
        <v>1400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5" customHeight="1" hidden="1">
      <c r="A1638" s="64">
        <v>1626</v>
      </c>
      <c r="B1638" s="100" t="s">
        <v>2397</v>
      </c>
      <c r="C1638" s="65" t="s">
        <v>2275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5" customHeight="1" hidden="1">
      <c r="A1639" s="64">
        <v>1627</v>
      </c>
      <c r="B1639" s="100" t="s">
        <v>2398</v>
      </c>
      <c r="C1639" s="65" t="s">
        <v>2275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25.5" customHeight="1" hidden="1">
      <c r="A1640" s="64">
        <v>1628</v>
      </c>
      <c r="B1640" s="100" t="s">
        <v>2399</v>
      </c>
      <c r="C1640" s="65" t="s">
        <v>2275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25.5" customHeight="1" hidden="1">
      <c r="A1641" s="64">
        <v>1629</v>
      </c>
      <c r="B1641" s="100" t="s">
        <v>2400</v>
      </c>
      <c r="C1641" s="65" t="s">
        <v>2275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25.5" customHeight="1" hidden="1">
      <c r="A1642" s="64">
        <v>1630</v>
      </c>
      <c r="B1642" s="100" t="s">
        <v>2401</v>
      </c>
      <c r="C1642" s="65" t="s">
        <v>2275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25.5" customHeight="1" hidden="1">
      <c r="A1655" s="64">
        <v>1643</v>
      </c>
      <c r="B1655" s="100" t="s">
        <v>2414</v>
      </c>
      <c r="C1655" s="65" t="s">
        <v>2276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5.5" customHeight="1" hidden="1">
      <c r="A1656" s="64">
        <v>1644</v>
      </c>
      <c r="B1656" s="100" t="s">
        <v>2415</v>
      </c>
      <c r="C1656" s="65" t="s">
        <v>2276</v>
      </c>
      <c r="D1656" s="65"/>
      <c r="E1656" s="97"/>
      <c r="F1656" s="97"/>
      <c r="G1656" s="97"/>
      <c r="H1656" s="97"/>
      <c r="I1656" s="97"/>
      <c r="J1656" s="97"/>
      <c r="K1656" s="97"/>
      <c r="L1656" s="97"/>
      <c r="M1656" s="97"/>
      <c r="N1656" s="97"/>
      <c r="O1656" s="97"/>
      <c r="P1656" s="97"/>
      <c r="Q1656" s="97"/>
      <c r="R1656" s="97"/>
      <c r="S1656" s="97"/>
      <c r="T1656" s="97"/>
      <c r="U1656" s="97"/>
      <c r="V1656" s="97"/>
      <c r="W1656" s="97"/>
      <c r="X1656" s="97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7"/>
      <c r="AM1656" s="97"/>
      <c r="AN1656" s="97"/>
      <c r="AO1656" s="97"/>
      <c r="AP1656" s="97"/>
      <c r="AQ1656" s="97"/>
      <c r="AR1656" s="97"/>
      <c r="AS1656" s="97"/>
      <c r="AT1656" s="97"/>
      <c r="AU1656" s="95"/>
      <c r="AV1656" s="95"/>
    </row>
    <row r="1657" spans="1:48" ht="25.5" customHeight="1" hidden="1">
      <c r="A1657" s="64">
        <v>1645</v>
      </c>
      <c r="B1657" s="100" t="s">
        <v>2416</v>
      </c>
      <c r="C1657" s="65" t="s">
        <v>2276</v>
      </c>
      <c r="D1657" s="65"/>
      <c r="E1657" s="97"/>
      <c r="F1657" s="97"/>
      <c r="G1657" s="97"/>
      <c r="H1657" s="97"/>
      <c r="I1657" s="97"/>
      <c r="J1657" s="97"/>
      <c r="K1657" s="97"/>
      <c r="L1657" s="97"/>
      <c r="M1657" s="97"/>
      <c r="N1657" s="97"/>
      <c r="O1657" s="97"/>
      <c r="P1657" s="97"/>
      <c r="Q1657" s="97"/>
      <c r="R1657" s="97"/>
      <c r="S1657" s="97"/>
      <c r="T1657" s="97"/>
      <c r="U1657" s="97"/>
      <c r="V1657" s="97"/>
      <c r="W1657" s="97"/>
      <c r="X1657" s="97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7"/>
      <c r="AM1657" s="97"/>
      <c r="AN1657" s="97"/>
      <c r="AO1657" s="97"/>
      <c r="AP1657" s="97"/>
      <c r="AQ1657" s="97"/>
      <c r="AR1657" s="97"/>
      <c r="AS1657" s="97"/>
      <c r="AT1657" s="97"/>
      <c r="AU1657" s="95"/>
      <c r="AV1657" s="95"/>
    </row>
    <row r="1658" spans="1:48" ht="25.5" customHeight="1" hidden="1">
      <c r="A1658" s="64">
        <v>1646</v>
      </c>
      <c r="B1658" s="100" t="s">
        <v>2417</v>
      </c>
      <c r="C1658" s="65" t="s">
        <v>2276</v>
      </c>
      <c r="D1658" s="65"/>
      <c r="E1658" s="97"/>
      <c r="F1658" s="97"/>
      <c r="G1658" s="97"/>
      <c r="H1658" s="97"/>
      <c r="I1658" s="97"/>
      <c r="J1658" s="97"/>
      <c r="K1658" s="97"/>
      <c r="L1658" s="97"/>
      <c r="M1658" s="97"/>
      <c r="N1658" s="97"/>
      <c r="O1658" s="97"/>
      <c r="P1658" s="97"/>
      <c r="Q1658" s="97"/>
      <c r="R1658" s="97"/>
      <c r="S1658" s="97"/>
      <c r="T1658" s="97"/>
      <c r="U1658" s="97"/>
      <c r="V1658" s="97"/>
      <c r="W1658" s="97"/>
      <c r="X1658" s="97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7"/>
      <c r="AM1658" s="97"/>
      <c r="AN1658" s="97"/>
      <c r="AO1658" s="97"/>
      <c r="AP1658" s="97"/>
      <c r="AQ1658" s="97"/>
      <c r="AR1658" s="97"/>
      <c r="AS1658" s="97"/>
      <c r="AT1658" s="97"/>
      <c r="AU1658" s="95"/>
      <c r="AV1658" s="95"/>
    </row>
    <row r="1659" spans="1:48" ht="25.5" customHeight="1" hidden="1">
      <c r="A1659" s="64">
        <v>1647</v>
      </c>
      <c r="B1659" s="100" t="s">
        <v>2418</v>
      </c>
      <c r="C1659" s="65" t="s">
        <v>2276</v>
      </c>
      <c r="D1659" s="65"/>
      <c r="E1659" s="97"/>
      <c r="F1659" s="97"/>
      <c r="G1659" s="97"/>
      <c r="H1659" s="97"/>
      <c r="I1659" s="97"/>
      <c r="J1659" s="97"/>
      <c r="K1659" s="97"/>
      <c r="L1659" s="97"/>
      <c r="M1659" s="97"/>
      <c r="N1659" s="97"/>
      <c r="O1659" s="97"/>
      <c r="P1659" s="97"/>
      <c r="Q1659" s="97"/>
      <c r="R1659" s="97"/>
      <c r="S1659" s="97"/>
      <c r="T1659" s="97"/>
      <c r="U1659" s="97"/>
      <c r="V1659" s="97"/>
      <c r="W1659" s="97"/>
      <c r="X1659" s="97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7"/>
      <c r="AM1659" s="97"/>
      <c r="AN1659" s="97"/>
      <c r="AO1659" s="97"/>
      <c r="AP1659" s="97"/>
      <c r="AQ1659" s="97"/>
      <c r="AR1659" s="97"/>
      <c r="AS1659" s="97"/>
      <c r="AT1659" s="97"/>
      <c r="AU1659" s="95"/>
      <c r="AV1659" s="95"/>
    </row>
    <row r="1660" spans="1:48" ht="25.5" customHeight="1" hidden="1">
      <c r="A1660" s="64">
        <v>1648</v>
      </c>
      <c r="B1660" s="100" t="s">
        <v>2419</v>
      </c>
      <c r="C1660" s="65" t="s">
        <v>2277</v>
      </c>
      <c r="D1660" s="65"/>
      <c r="E1660" s="97"/>
      <c r="F1660" s="97"/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/>
      <c r="U1660" s="97"/>
      <c r="V1660" s="97"/>
      <c r="W1660" s="97"/>
      <c r="X1660" s="97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ht="25.5" customHeight="1" hidden="1">
      <c r="A1661" s="64">
        <v>1649</v>
      </c>
      <c r="B1661" s="100" t="s">
        <v>2420</v>
      </c>
      <c r="C1661" s="65" t="s">
        <v>2277</v>
      </c>
      <c r="D1661" s="65"/>
      <c r="E1661" s="97"/>
      <c r="F1661" s="97"/>
      <c r="G1661" s="97"/>
      <c r="H1661" s="97"/>
      <c r="I1661" s="97"/>
      <c r="J1661" s="97"/>
      <c r="K1661" s="97"/>
      <c r="L1661" s="97"/>
      <c r="M1661" s="97"/>
      <c r="N1661" s="97"/>
      <c r="O1661" s="97"/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ht="25.5" customHeight="1" hidden="1">
      <c r="A1662" s="64">
        <v>1650</v>
      </c>
      <c r="B1662" s="100" t="s">
        <v>2421</v>
      </c>
      <c r="C1662" s="65" t="s">
        <v>2277</v>
      </c>
      <c r="D1662" s="65"/>
      <c r="E1662" s="97"/>
      <c r="F1662" s="97"/>
      <c r="G1662" s="97"/>
      <c r="H1662" s="97"/>
      <c r="I1662" s="97"/>
      <c r="J1662" s="97"/>
      <c r="K1662" s="97"/>
      <c r="L1662" s="97"/>
      <c r="M1662" s="97"/>
      <c r="N1662" s="97"/>
      <c r="O1662" s="97"/>
      <c r="P1662" s="97"/>
      <c r="Q1662" s="97"/>
      <c r="R1662" s="97"/>
      <c r="S1662" s="97"/>
      <c r="T1662" s="97"/>
      <c r="U1662" s="97"/>
      <c r="V1662" s="97"/>
      <c r="W1662" s="97"/>
      <c r="X1662" s="97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7"/>
      <c r="AM1662" s="97"/>
      <c r="AN1662" s="97"/>
      <c r="AO1662" s="97"/>
      <c r="AP1662" s="97"/>
      <c r="AQ1662" s="97"/>
      <c r="AR1662" s="97"/>
      <c r="AS1662" s="97"/>
      <c r="AT1662" s="97"/>
      <c r="AU1662" s="95"/>
      <c r="AV1662" s="95"/>
    </row>
    <row r="1663" spans="1:48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7"/>
      <c r="F1663" s="97"/>
      <c r="G1663" s="97"/>
      <c r="H1663" s="97"/>
      <c r="I1663" s="97"/>
      <c r="J1663" s="97"/>
      <c r="K1663" s="97"/>
      <c r="L1663" s="97"/>
      <c r="M1663" s="97"/>
      <c r="N1663" s="97"/>
      <c r="O1663" s="97"/>
      <c r="P1663" s="97"/>
      <c r="Q1663" s="97"/>
      <c r="R1663" s="97"/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7"/>
      <c r="AM1663" s="97"/>
      <c r="AN1663" s="97"/>
      <c r="AO1663" s="97"/>
      <c r="AP1663" s="97"/>
      <c r="AQ1663" s="97"/>
      <c r="AR1663" s="97"/>
      <c r="AS1663" s="97"/>
      <c r="AT1663" s="97"/>
      <c r="AU1663" s="95"/>
      <c r="AV1663" s="95"/>
    </row>
    <row r="1664" spans="1:48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7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7"/>
      <c r="F1665" s="97"/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25.5" customHeight="1" hidden="1">
      <c r="A1666" s="64">
        <v>1654</v>
      </c>
      <c r="B1666" s="100" t="s">
        <v>2425</v>
      </c>
      <c r="C1666" s="65" t="s">
        <v>2279</v>
      </c>
      <c r="D1666" s="65"/>
      <c r="E1666" s="97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25.5" customHeight="1" hidden="1">
      <c r="A1667" s="64">
        <v>1655</v>
      </c>
      <c r="B1667" s="100" t="s">
        <v>2426</v>
      </c>
      <c r="C1667" s="65" t="s">
        <v>2279</v>
      </c>
      <c r="D1667" s="65"/>
      <c r="E1667" s="97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5" customHeight="1" hidden="1">
      <c r="A1668" s="64">
        <v>1656</v>
      </c>
      <c r="B1668" s="100" t="s">
        <v>2427</v>
      </c>
      <c r="C1668" s="65" t="s">
        <v>2279</v>
      </c>
      <c r="D1668" s="65"/>
      <c r="E1668" s="97"/>
      <c r="F1668" s="97"/>
      <c r="G1668" s="97"/>
      <c r="H1668" s="97"/>
      <c r="I1668" s="97"/>
      <c r="J1668" s="97"/>
      <c r="K1668" s="97"/>
      <c r="L1668" s="97"/>
      <c r="M1668" s="97"/>
      <c r="N1668" s="97"/>
      <c r="O1668" s="97"/>
      <c r="P1668" s="97"/>
      <c r="Q1668" s="97"/>
      <c r="R1668" s="97"/>
      <c r="S1668" s="97"/>
      <c r="T1668" s="97"/>
      <c r="U1668" s="97"/>
      <c r="V1668" s="97"/>
      <c r="W1668" s="97"/>
      <c r="X1668" s="97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7"/>
      <c r="AM1668" s="97"/>
      <c r="AN1668" s="97"/>
      <c r="AO1668" s="97"/>
      <c r="AP1668" s="97"/>
      <c r="AQ1668" s="97"/>
      <c r="AR1668" s="97"/>
      <c r="AS1668" s="97"/>
      <c r="AT1668" s="97"/>
      <c r="AU1668" s="95"/>
      <c r="AV1668" s="95"/>
    </row>
    <row r="1669" spans="1:48" ht="25.5" customHeight="1" hidden="1">
      <c r="A1669" s="64">
        <v>1657</v>
      </c>
      <c r="B1669" s="100" t="s">
        <v>2428</v>
      </c>
      <c r="C1669" s="65" t="s">
        <v>2279</v>
      </c>
      <c r="D1669" s="65"/>
      <c r="E1669" s="97"/>
      <c r="F1669" s="97"/>
      <c r="G1669" s="97"/>
      <c r="H1669" s="97"/>
      <c r="I1669" s="97"/>
      <c r="J1669" s="97"/>
      <c r="K1669" s="97"/>
      <c r="L1669" s="97"/>
      <c r="M1669" s="97"/>
      <c r="N1669" s="97"/>
      <c r="O1669" s="97"/>
      <c r="P1669" s="97"/>
      <c r="Q1669" s="97"/>
      <c r="R1669" s="97"/>
      <c r="S1669" s="97"/>
      <c r="T1669" s="97"/>
      <c r="U1669" s="97"/>
      <c r="V1669" s="97"/>
      <c r="W1669" s="97"/>
      <c r="X1669" s="97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7"/>
      <c r="AM1669" s="97"/>
      <c r="AN1669" s="97"/>
      <c r="AO1669" s="97"/>
      <c r="AP1669" s="97"/>
      <c r="AQ1669" s="97"/>
      <c r="AR1669" s="97"/>
      <c r="AS1669" s="97"/>
      <c r="AT1669" s="97"/>
      <c r="AU1669" s="95"/>
      <c r="AV1669" s="95"/>
    </row>
    <row r="1670" spans="1:48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7"/>
      <c r="F1670" s="97"/>
      <c r="G1670" s="97"/>
      <c r="H1670" s="97"/>
      <c r="I1670" s="97"/>
      <c r="J1670" s="97"/>
      <c r="K1670" s="97"/>
      <c r="L1670" s="97"/>
      <c r="M1670" s="97"/>
      <c r="N1670" s="97"/>
      <c r="O1670" s="97"/>
      <c r="P1670" s="97"/>
      <c r="Q1670" s="97"/>
      <c r="R1670" s="97"/>
      <c r="S1670" s="97"/>
      <c r="T1670" s="97"/>
      <c r="U1670" s="97"/>
      <c r="V1670" s="97"/>
      <c r="W1670" s="97"/>
      <c r="X1670" s="97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7"/>
      <c r="AM1670" s="97"/>
      <c r="AN1670" s="97"/>
      <c r="AO1670" s="97"/>
      <c r="AP1670" s="97"/>
      <c r="AQ1670" s="97"/>
      <c r="AR1670" s="97"/>
      <c r="AS1670" s="97"/>
      <c r="AT1670" s="97"/>
      <c r="AU1670" s="95"/>
      <c r="AV1670" s="95"/>
    </row>
    <row r="1671" spans="1:48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7"/>
      <c r="F1671" s="97"/>
      <c r="G1671" s="97"/>
      <c r="H1671" s="97"/>
      <c r="I1671" s="97"/>
      <c r="J1671" s="97"/>
      <c r="K1671" s="97"/>
      <c r="L1671" s="97"/>
      <c r="M1671" s="97"/>
      <c r="N1671" s="97"/>
      <c r="O1671" s="97"/>
      <c r="P1671" s="97"/>
      <c r="Q1671" s="97"/>
      <c r="R1671" s="97"/>
      <c r="S1671" s="97"/>
      <c r="T1671" s="97"/>
      <c r="U1671" s="97"/>
      <c r="V1671" s="97"/>
      <c r="W1671" s="97"/>
      <c r="X1671" s="97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7"/>
      <c r="AM1671" s="97"/>
      <c r="AN1671" s="97"/>
      <c r="AO1671" s="97"/>
      <c r="AP1671" s="97"/>
      <c r="AQ1671" s="97"/>
      <c r="AR1671" s="97"/>
      <c r="AS1671" s="97"/>
      <c r="AT1671" s="97"/>
      <c r="AU1671" s="95"/>
      <c r="AV1671" s="95"/>
    </row>
    <row r="1672" spans="1:48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7"/>
      <c r="F1672" s="97"/>
      <c r="G1672" s="97"/>
      <c r="H1672" s="97"/>
      <c r="I1672" s="97"/>
      <c r="J1672" s="97"/>
      <c r="K1672" s="97"/>
      <c r="L1672" s="97"/>
      <c r="M1672" s="97"/>
      <c r="N1672" s="97"/>
      <c r="O1672" s="97"/>
      <c r="P1672" s="97"/>
      <c r="Q1672" s="97"/>
      <c r="R1672" s="97"/>
      <c r="S1672" s="97"/>
      <c r="T1672" s="97"/>
      <c r="U1672" s="97"/>
      <c r="V1672" s="97"/>
      <c r="W1672" s="97"/>
      <c r="X1672" s="97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7"/>
      <c r="AM1672" s="97"/>
      <c r="AN1672" s="97"/>
      <c r="AO1672" s="97"/>
      <c r="AP1672" s="97"/>
      <c r="AQ1672" s="97"/>
      <c r="AR1672" s="97"/>
      <c r="AS1672" s="97"/>
      <c r="AT1672" s="97"/>
      <c r="AU1672" s="95"/>
      <c r="AV1672" s="95"/>
    </row>
    <row r="1673" spans="1:48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7"/>
      <c r="F1673" s="97"/>
      <c r="G1673" s="97"/>
      <c r="H1673" s="97"/>
      <c r="I1673" s="97"/>
      <c r="J1673" s="97"/>
      <c r="K1673" s="97"/>
      <c r="L1673" s="97"/>
      <c r="M1673" s="97"/>
      <c r="N1673" s="97"/>
      <c r="O1673" s="97"/>
      <c r="P1673" s="97"/>
      <c r="Q1673" s="97"/>
      <c r="R1673" s="97"/>
      <c r="S1673" s="97"/>
      <c r="T1673" s="97"/>
      <c r="U1673" s="97"/>
      <c r="V1673" s="97"/>
      <c r="W1673" s="97"/>
      <c r="X1673" s="97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7"/>
      <c r="AM1673" s="97"/>
      <c r="AN1673" s="97"/>
      <c r="AO1673" s="97"/>
      <c r="AP1673" s="97"/>
      <c r="AQ1673" s="97"/>
      <c r="AR1673" s="97"/>
      <c r="AS1673" s="97"/>
      <c r="AT1673" s="97"/>
      <c r="AU1673" s="95"/>
      <c r="AV1673" s="95"/>
    </row>
    <row r="1674" spans="1:48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7"/>
      <c r="F1674" s="97"/>
      <c r="G1674" s="97"/>
      <c r="H1674" s="97"/>
      <c r="I1674" s="97"/>
      <c r="J1674" s="97"/>
      <c r="K1674" s="97"/>
      <c r="L1674" s="97"/>
      <c r="M1674" s="97"/>
      <c r="N1674" s="97"/>
      <c r="O1674" s="97"/>
      <c r="P1674" s="97"/>
      <c r="Q1674" s="97"/>
      <c r="R1674" s="97"/>
      <c r="S1674" s="97"/>
      <c r="T1674" s="97"/>
      <c r="U1674" s="97"/>
      <c r="V1674" s="97"/>
      <c r="W1674" s="97"/>
      <c r="X1674" s="97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7"/>
      <c r="AM1674" s="97"/>
      <c r="AN1674" s="97"/>
      <c r="AO1674" s="97"/>
      <c r="AP1674" s="97"/>
      <c r="AQ1674" s="97"/>
      <c r="AR1674" s="97"/>
      <c r="AS1674" s="97"/>
      <c r="AT1674" s="97"/>
      <c r="AU1674" s="95"/>
      <c r="AV1674" s="95"/>
    </row>
    <row r="1675" spans="1:48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7"/>
      <c r="F1675" s="97"/>
      <c r="G1675" s="97"/>
      <c r="H1675" s="97"/>
      <c r="I1675" s="97"/>
      <c r="J1675" s="97"/>
      <c r="K1675" s="97"/>
      <c r="L1675" s="97"/>
      <c r="M1675" s="97"/>
      <c r="N1675" s="97"/>
      <c r="O1675" s="97"/>
      <c r="P1675" s="97"/>
      <c r="Q1675" s="97"/>
      <c r="R1675" s="97"/>
      <c r="S1675" s="97"/>
      <c r="T1675" s="97"/>
      <c r="U1675" s="97"/>
      <c r="V1675" s="97"/>
      <c r="W1675" s="97"/>
      <c r="X1675" s="97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7"/>
      <c r="AM1675" s="97"/>
      <c r="AN1675" s="97"/>
      <c r="AO1675" s="97"/>
      <c r="AP1675" s="97"/>
      <c r="AQ1675" s="97"/>
      <c r="AR1675" s="97"/>
      <c r="AS1675" s="97"/>
      <c r="AT1675" s="97"/>
      <c r="AU1675" s="95"/>
      <c r="AV1675" s="95"/>
    </row>
    <row r="1676" spans="1:48" ht="25.5" customHeight="1" hidden="1">
      <c r="A1676" s="64">
        <v>1664</v>
      </c>
      <c r="B1676" s="100" t="s">
        <v>2281</v>
      </c>
      <c r="C1676" s="65" t="s">
        <v>1470</v>
      </c>
      <c r="D1676" s="65"/>
      <c r="E1676" s="97"/>
      <c r="F1676" s="97"/>
      <c r="G1676" s="97"/>
      <c r="H1676" s="97"/>
      <c r="I1676" s="97"/>
      <c r="J1676" s="97"/>
      <c r="K1676" s="97"/>
      <c r="L1676" s="97"/>
      <c r="M1676" s="97"/>
      <c r="N1676" s="97"/>
      <c r="O1676" s="97"/>
      <c r="P1676" s="97"/>
      <c r="Q1676" s="97"/>
      <c r="R1676" s="97"/>
      <c r="S1676" s="97"/>
      <c r="T1676" s="97"/>
      <c r="U1676" s="97"/>
      <c r="V1676" s="97"/>
      <c r="W1676" s="97"/>
      <c r="X1676" s="97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7"/>
      <c r="AM1676" s="97"/>
      <c r="AN1676" s="97"/>
      <c r="AO1676" s="97"/>
      <c r="AP1676" s="97"/>
      <c r="AQ1676" s="97"/>
      <c r="AR1676" s="97"/>
      <c r="AS1676" s="97"/>
      <c r="AT1676" s="97"/>
      <c r="AU1676" s="95"/>
      <c r="AV1676" s="95"/>
    </row>
    <row r="1677" spans="1:48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7"/>
      <c r="F1677" s="97"/>
      <c r="G1677" s="97"/>
      <c r="H1677" s="97"/>
      <c r="I1677" s="97"/>
      <c r="J1677" s="97"/>
      <c r="K1677" s="97"/>
      <c r="L1677" s="97"/>
      <c r="M1677" s="97"/>
      <c r="N1677" s="97"/>
      <c r="O1677" s="97"/>
      <c r="P1677" s="97"/>
      <c r="Q1677" s="97"/>
      <c r="R1677" s="97"/>
      <c r="S1677" s="97"/>
      <c r="T1677" s="97"/>
      <c r="U1677" s="97"/>
      <c r="V1677" s="97"/>
      <c r="W1677" s="97"/>
      <c r="X1677" s="97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7"/>
      <c r="AM1677" s="97"/>
      <c r="AN1677" s="97"/>
      <c r="AO1677" s="97"/>
      <c r="AP1677" s="97"/>
      <c r="AQ1677" s="97"/>
      <c r="AR1677" s="97"/>
      <c r="AS1677" s="97"/>
      <c r="AT1677" s="97"/>
      <c r="AU1677" s="95"/>
      <c r="AV1677" s="95"/>
    </row>
    <row r="1678" spans="1:48" ht="25.5" customHeight="1" hidden="1">
      <c r="A1678" s="64">
        <v>1666</v>
      </c>
      <c r="B1678" s="100" t="s">
        <v>2434</v>
      </c>
      <c r="C1678" s="65" t="s">
        <v>1473</v>
      </c>
      <c r="D1678" s="65"/>
      <c r="E1678" s="97"/>
      <c r="F1678" s="97"/>
      <c r="G1678" s="97"/>
      <c r="H1678" s="97"/>
      <c r="I1678" s="97"/>
      <c r="J1678" s="97"/>
      <c r="K1678" s="97"/>
      <c r="L1678" s="97"/>
      <c r="M1678" s="97"/>
      <c r="N1678" s="97"/>
      <c r="O1678" s="97"/>
      <c r="P1678" s="97"/>
      <c r="Q1678" s="97"/>
      <c r="R1678" s="97"/>
      <c r="S1678" s="97"/>
      <c r="T1678" s="97"/>
      <c r="U1678" s="97"/>
      <c r="V1678" s="97"/>
      <c r="W1678" s="97"/>
      <c r="X1678" s="97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7"/>
      <c r="AM1678" s="97"/>
      <c r="AN1678" s="97"/>
      <c r="AO1678" s="97"/>
      <c r="AP1678" s="97"/>
      <c r="AQ1678" s="97"/>
      <c r="AR1678" s="97"/>
      <c r="AS1678" s="97"/>
      <c r="AT1678" s="97"/>
      <c r="AU1678" s="95"/>
      <c r="AV1678" s="95"/>
    </row>
    <row r="1679" spans="1:48" ht="25.5" customHeight="1" hidden="1">
      <c r="A1679" s="64">
        <v>1667</v>
      </c>
      <c r="B1679" s="100" t="s">
        <v>2435</v>
      </c>
      <c r="C1679" s="65" t="s">
        <v>1473</v>
      </c>
      <c r="D1679" s="65"/>
      <c r="E1679" s="97"/>
      <c r="F1679" s="97"/>
      <c r="G1679" s="97"/>
      <c r="H1679" s="97"/>
      <c r="I1679" s="97"/>
      <c r="J1679" s="97"/>
      <c r="K1679" s="97"/>
      <c r="L1679" s="97"/>
      <c r="M1679" s="97"/>
      <c r="N1679" s="97"/>
      <c r="O1679" s="97"/>
      <c r="P1679" s="97"/>
      <c r="Q1679" s="97"/>
      <c r="R1679" s="97"/>
      <c r="S1679" s="97"/>
      <c r="T1679" s="97"/>
      <c r="U1679" s="97"/>
      <c r="V1679" s="97"/>
      <c r="W1679" s="97"/>
      <c r="X1679" s="97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7"/>
      <c r="AM1679" s="97"/>
      <c r="AN1679" s="97"/>
      <c r="AO1679" s="97"/>
      <c r="AP1679" s="97"/>
      <c r="AQ1679" s="97"/>
      <c r="AR1679" s="97"/>
      <c r="AS1679" s="97"/>
      <c r="AT1679" s="97"/>
      <c r="AU1679" s="95"/>
      <c r="AV1679" s="95"/>
    </row>
    <row r="1680" spans="1:48" ht="25.5" customHeight="1" hidden="1">
      <c r="A1680" s="64">
        <v>1668</v>
      </c>
      <c r="B1680" s="100" t="s">
        <v>2436</v>
      </c>
      <c r="C1680" s="65" t="s">
        <v>1473</v>
      </c>
      <c r="D1680" s="65"/>
      <c r="E1680" s="97"/>
      <c r="F1680" s="97"/>
      <c r="G1680" s="97"/>
      <c r="H1680" s="97"/>
      <c r="I1680" s="97"/>
      <c r="J1680" s="97"/>
      <c r="K1680" s="97"/>
      <c r="L1680" s="97"/>
      <c r="M1680" s="97"/>
      <c r="N1680" s="97"/>
      <c r="O1680" s="97"/>
      <c r="P1680" s="97"/>
      <c r="Q1680" s="97"/>
      <c r="R1680" s="97"/>
      <c r="S1680" s="97"/>
      <c r="T1680" s="97"/>
      <c r="U1680" s="97"/>
      <c r="V1680" s="97"/>
      <c r="W1680" s="97"/>
      <c r="X1680" s="97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7"/>
      <c r="AM1680" s="97"/>
      <c r="AN1680" s="97"/>
      <c r="AO1680" s="97"/>
      <c r="AP1680" s="97"/>
      <c r="AQ1680" s="97"/>
      <c r="AR1680" s="97"/>
      <c r="AS1680" s="97"/>
      <c r="AT1680" s="97"/>
      <c r="AU1680" s="95"/>
      <c r="AV1680" s="95"/>
    </row>
    <row r="1681" spans="1:48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7"/>
      <c r="F1681" s="97"/>
      <c r="G1681" s="97"/>
      <c r="H1681" s="97"/>
      <c r="I1681" s="97"/>
      <c r="J1681" s="97"/>
      <c r="K1681" s="97"/>
      <c r="L1681" s="97"/>
      <c r="M1681" s="97"/>
      <c r="N1681" s="97"/>
      <c r="O1681" s="97"/>
      <c r="P1681" s="97"/>
      <c r="Q1681" s="97"/>
      <c r="R1681" s="97"/>
      <c r="S1681" s="97"/>
      <c r="T1681" s="97"/>
      <c r="U1681" s="97"/>
      <c r="V1681" s="97"/>
      <c r="W1681" s="97"/>
      <c r="X1681" s="97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7"/>
      <c r="AM1681" s="97"/>
      <c r="AN1681" s="97"/>
      <c r="AO1681" s="97"/>
      <c r="AP1681" s="97"/>
      <c r="AQ1681" s="97"/>
      <c r="AR1681" s="97"/>
      <c r="AS1681" s="97"/>
      <c r="AT1681" s="97"/>
      <c r="AU1681" s="95"/>
      <c r="AV1681" s="95"/>
    </row>
    <row r="1682" spans="1:48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7"/>
      <c r="F1682" s="97"/>
      <c r="G1682" s="97"/>
      <c r="H1682" s="97"/>
      <c r="I1682" s="97"/>
      <c r="J1682" s="97"/>
      <c r="K1682" s="97"/>
      <c r="L1682" s="97"/>
      <c r="M1682" s="97"/>
      <c r="N1682" s="97"/>
      <c r="O1682" s="97"/>
      <c r="P1682" s="97"/>
      <c r="Q1682" s="97"/>
      <c r="R1682" s="97"/>
      <c r="S1682" s="97"/>
      <c r="T1682" s="97"/>
      <c r="U1682" s="97"/>
      <c r="V1682" s="97"/>
      <c r="W1682" s="97"/>
      <c r="X1682" s="97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7"/>
      <c r="AM1682" s="97"/>
      <c r="AN1682" s="97"/>
      <c r="AO1682" s="97"/>
      <c r="AP1682" s="97"/>
      <c r="AQ1682" s="97"/>
      <c r="AR1682" s="97"/>
      <c r="AS1682" s="97"/>
      <c r="AT1682" s="97"/>
      <c r="AU1682" s="95"/>
      <c r="AV1682" s="95"/>
    </row>
    <row r="1683" spans="1:48" ht="24.75" customHeight="1" hidden="1">
      <c r="A1683" s="64">
        <v>1671</v>
      </c>
      <c r="B1683" s="100" t="s">
        <v>2437</v>
      </c>
      <c r="C1683" s="65" t="s">
        <v>1480</v>
      </c>
      <c r="D1683" s="65"/>
      <c r="E1683" s="97"/>
      <c r="F1683" s="97"/>
      <c r="G1683" s="97"/>
      <c r="H1683" s="97"/>
      <c r="I1683" s="97"/>
      <c r="J1683" s="97"/>
      <c r="K1683" s="97"/>
      <c r="L1683" s="97"/>
      <c r="M1683" s="97"/>
      <c r="N1683" s="97"/>
      <c r="O1683" s="97"/>
      <c r="P1683" s="97"/>
      <c r="Q1683" s="97"/>
      <c r="R1683" s="97"/>
      <c r="S1683" s="97"/>
      <c r="T1683" s="97"/>
      <c r="U1683" s="97"/>
      <c r="V1683" s="97"/>
      <c r="W1683" s="97"/>
      <c r="X1683" s="97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7"/>
      <c r="AM1683" s="97"/>
      <c r="AN1683" s="97"/>
      <c r="AO1683" s="97"/>
      <c r="AP1683" s="97"/>
      <c r="AQ1683" s="97"/>
      <c r="AR1683" s="97"/>
      <c r="AS1683" s="97"/>
      <c r="AT1683" s="97"/>
      <c r="AU1683" s="95"/>
      <c r="AV1683" s="95"/>
    </row>
    <row r="1684" spans="1:48" ht="26.25" customHeight="1" hidden="1">
      <c r="A1684" s="64">
        <v>1672</v>
      </c>
      <c r="B1684" s="100" t="s">
        <v>2438</v>
      </c>
      <c r="C1684" s="65" t="s">
        <v>1480</v>
      </c>
      <c r="D1684" s="65"/>
      <c r="E1684" s="97"/>
      <c r="F1684" s="97"/>
      <c r="G1684" s="97"/>
      <c r="H1684" s="97"/>
      <c r="I1684" s="97"/>
      <c r="J1684" s="97"/>
      <c r="K1684" s="97"/>
      <c r="L1684" s="97"/>
      <c r="M1684" s="97"/>
      <c r="N1684" s="97"/>
      <c r="O1684" s="97"/>
      <c r="P1684" s="97"/>
      <c r="Q1684" s="97"/>
      <c r="R1684" s="97"/>
      <c r="S1684" s="97"/>
      <c r="T1684" s="97"/>
      <c r="U1684" s="97"/>
      <c r="V1684" s="97"/>
      <c r="W1684" s="97"/>
      <c r="X1684" s="97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7"/>
      <c r="AM1684" s="97"/>
      <c r="AN1684" s="97"/>
      <c r="AO1684" s="97"/>
      <c r="AP1684" s="97"/>
      <c r="AQ1684" s="97"/>
      <c r="AR1684" s="97"/>
      <c r="AS1684" s="97"/>
      <c r="AT1684" s="97"/>
      <c r="AU1684" s="95"/>
      <c r="AV1684" s="95"/>
    </row>
    <row r="1685" spans="1:48" ht="19.5" customHeight="1" hidden="1">
      <c r="A1685" s="64">
        <v>1673</v>
      </c>
      <c r="B1685" s="100" t="s">
        <v>2286</v>
      </c>
      <c r="C1685" s="65" t="s">
        <v>2287</v>
      </c>
      <c r="D1685" s="65"/>
      <c r="E1685" s="97"/>
      <c r="F1685" s="97"/>
      <c r="G1685" s="97"/>
      <c r="H1685" s="97"/>
      <c r="I1685" s="97"/>
      <c r="J1685" s="97"/>
      <c r="K1685" s="97"/>
      <c r="L1685" s="97"/>
      <c r="M1685" s="97"/>
      <c r="N1685" s="97"/>
      <c r="O1685" s="97"/>
      <c r="P1685" s="97"/>
      <c r="Q1685" s="97"/>
      <c r="R1685" s="97"/>
      <c r="S1685" s="97"/>
      <c r="T1685" s="97"/>
      <c r="U1685" s="97"/>
      <c r="V1685" s="97"/>
      <c r="W1685" s="97"/>
      <c r="X1685" s="97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7"/>
      <c r="AM1685" s="97"/>
      <c r="AN1685" s="97"/>
      <c r="AO1685" s="97"/>
      <c r="AP1685" s="97"/>
      <c r="AQ1685" s="97"/>
      <c r="AR1685" s="97"/>
      <c r="AS1685" s="97"/>
      <c r="AT1685" s="97"/>
      <c r="AU1685" s="95"/>
      <c r="AV1685" s="95"/>
    </row>
    <row r="1686" spans="1:48" ht="26.25" customHeight="1">
      <c r="A1686" s="64">
        <v>1674</v>
      </c>
      <c r="B1686" s="63"/>
      <c r="C1686" s="77" t="s">
        <v>173</v>
      </c>
      <c r="D1686" s="3"/>
      <c r="E1686" s="144">
        <f>SUM(E13,E43,E109,E131,E153,E235,E281,E411,E462,E529,E540,E584,E637,E702,E728,E794,E810,E871,E937,E1044,E1073:E1685)</f>
        <v>115</v>
      </c>
      <c r="F1686" s="144">
        <f>SUM(F13,F43,F109,F131,F153,F235,F281,F411,F462,F529,F540,F584,F637,F702,F728,F794,F810,F871,F937,F1044,F1073:F1685)</f>
        <v>78</v>
      </c>
      <c r="G1686" s="144">
        <f>SUM(G13,G43,G109,G131,G153,G235,G281,G411,G462,G529,G540,G584,G637,G702,G728,G794,G810,G871,G937,G1044,G1073:G1685)</f>
        <v>0</v>
      </c>
      <c r="H1686" s="144">
        <f>SUM(H13,H43,H109,H131,H153,H235,H281,H411,H462,H529,H540,H584,H637,H702,H728,H794,H810,H871,H937,H1044,H1073:H1685)</f>
        <v>0</v>
      </c>
      <c r="I1686" s="144">
        <f>SUM(I13,I43,I109,I131,I153,I235,I281,I411,I462,I529,I540,I584,I637,I702,I728,I794,I810,I871,I937,I1044,I1073:I1685)</f>
        <v>37</v>
      </c>
      <c r="J1686" s="144">
        <f>SUM(J13,J43,J109,J131,J153,J235,J281,J411,J462,J529,J540,J584,J637,J702,J728,J794,J810,J871,J937,J1044,J1073:J1685)</f>
        <v>0</v>
      </c>
      <c r="K1686" s="144">
        <f>SUM(K13,K43,K109,K131,K153,K235,K281,K411,K462,K529,K540,K584,K637,K702,K728,K794,K810,K871,K937,K1044,K1073:K1685)</f>
        <v>2</v>
      </c>
      <c r="L1686" s="144">
        <f>SUM(L13,L43,L109,L131,L153,L235,L281,L411,L462,L529,L540,L584,L637,L702,L728,L794,L810,L871,L937,L1044,L1073:L1685)</f>
        <v>8</v>
      </c>
      <c r="M1686" s="144">
        <f>SUM(M13,M43,M109,M131,M153,M235,M281,M411,M462,M529,M540,M584,M637,M702,M728,M794,M810,M871,M937,M1044,M1073:M1685)</f>
        <v>0</v>
      </c>
      <c r="N1686" s="144">
        <f>SUM(N13,N43,N109,N131,N153,N235,N281,N411,N462,N529,N540,N584,N637,N702,N728,N794,N810,N871,N937,N1044,N1073:N1685)</f>
        <v>0</v>
      </c>
      <c r="O1686" s="144">
        <f>SUM(O13,O43,O109,O131,O153,O235,O281,O411,O462,O529,O540,O584,O637,O702,O728,O794,O810,O871,O937,O1044,O1073:O1685)</f>
        <v>12</v>
      </c>
      <c r="P1686" s="144">
        <f>SUM(P13,P43,P109,P131,P153,P235,P281,P411,P462,P529,P540,P584,P637,P702,P728,P794,P810,P871,P937,P1044,P1073:P1685)</f>
        <v>0</v>
      </c>
      <c r="Q1686" s="144">
        <f>SUM(Q13,Q43,Q109,Q131,Q153,Q235,Q281,Q411,Q462,Q529,Q540,Q584,Q637,Q702,Q728,Q794,Q810,Q871,Q937,Q1044,Q1073:Q1685)</f>
        <v>0</v>
      </c>
      <c r="R1686" s="144">
        <f>SUM(R13,R43,R109,R131,R153,R235,R281,R411,R462,R529,R540,R584,R637,R702,R728,R794,R810,R871,R937,R1044,R1073:R1685)</f>
        <v>15</v>
      </c>
      <c r="S1686" s="144">
        <f>SUM(S13,S43,S109,S131,S153,S235,S281,S411,S462,S529,S540,S584,S637,S702,S728,S794,S810,S871,S937,S1044,S1073:S1685)</f>
        <v>0</v>
      </c>
      <c r="T1686" s="144">
        <f>SUM(T13,T43,T109,T131,T153,T235,T281,T411,T462,T529,T540,T584,T637,T702,T728,T794,T810,T871,T937,T1044,T1073:T1685)</f>
        <v>18</v>
      </c>
      <c r="U1686" s="144">
        <f>SUM(U13,U43,U109,U131,U153,U235,U281,U411,U462,U529,U540,U584,U637,U702,U728,U794,U810,U871,U937,U1044,U1073:U1685)</f>
        <v>0</v>
      </c>
      <c r="V1686" s="144">
        <f>SUM(V13,V43,V109,V131,V153,V235,V281,V411,V462,V529,V540,V584,V637,V702,V728,V794,V810,V871,V937,V1044,V1073:V1685)</f>
        <v>1</v>
      </c>
      <c r="W1686" s="144">
        <f>SUM(W13,W43,W109,W131,W153,W235,W281,W411,W462,W529,W540,W584,W637,W702,W728,W794,W810,W871,W937,W1044,W1073:W1685)</f>
        <v>3</v>
      </c>
      <c r="X1686" s="144">
        <f>SUM(X13,X43,X109,X131,X153,X235,X281,X411,X462,X529,X540,X584,X637,X702,X728,X794,X810,X871,X937,X1044,X1073:X1685)</f>
        <v>6</v>
      </c>
      <c r="Y1686" s="144">
        <f>SUM(Y13,Y43,Y109,Y131,Y153,Y235,Y281,Y411,Y462,Y529,Y540,Y584,Y637,Y702,Y728,Y794,Y810,Y871,Y937,Y1044,Y1073:Y1685)</f>
        <v>8</v>
      </c>
      <c r="Z1686" s="144">
        <f>SUM(Z13,Z43,Z109,Z131,Z153,Z235,Z281,Z411,Z462,Z529,Z540,Z584,Z637,Z702,Z728,Z794,Z810,Z871,Z937,Z1044,Z1073:Z1685)</f>
        <v>0</v>
      </c>
      <c r="AA1686" s="144">
        <f>SUM(AA13,AA43,AA109,AA131,AA153,AA235,AA281,AA411,AA462,AA529,AA540,AA584,AA637,AA702,AA728,AA794,AA810,AA871,AA937,AA1044,AA1073:AA1685)</f>
        <v>0</v>
      </c>
      <c r="AB1686" s="144">
        <f>SUM(AB13,AB43,AB109,AB131,AB153,AB235,AB281,AB411,AB462,AB529,AB540,AB584,AB637,AB702,AB728,AB794,AB810,AB871,AB937,AB1044,AB1073:AB1685)</f>
        <v>0</v>
      </c>
      <c r="AC1686" s="144">
        <f>SUM(AC13,AC43,AC109,AC131,AC153,AC235,AC281,AC411,AC462,AC529,AC540,AC584,AC637,AC702,AC728,AC794,AC810,AC871,AC937,AC1044,AC1073:AC1685)</f>
        <v>0</v>
      </c>
      <c r="AD1686" s="144">
        <f>SUM(AD13,AD43,AD109,AD131,AD153,AD235,AD281,AD411,AD462,AD529,AD540,AD584,AD637,AD702,AD728,AD794,AD810,AD871,AD937,AD1044,AD1073:AD1685)</f>
        <v>0</v>
      </c>
      <c r="AE1686" s="144">
        <f>SUM(AE13,AE43,AE109,AE131,AE153,AE235,AE281,AE411,AE462,AE529,AE540,AE584,AE637,AE702,AE728,AE794,AE810,AE871,AE937,AE1044,AE1073:AE1685)</f>
        <v>0</v>
      </c>
      <c r="AF1686" s="144">
        <f>SUM(AF13,AF43,AF109,AF131,AF153,AF235,AF281,AF411,AF462,AF529,AF540,AF584,AF637,AF702,AF728,AF794,AF810,AF871,AF937,AF1044,AF1073:AF1685)</f>
        <v>0</v>
      </c>
      <c r="AG1686" s="144">
        <f>SUM(AG13,AG43,AG109,AG131,AG153,AG235,AG281,AG411,AG462,AG529,AG540,AG584,AG637,AG702,AG728,AG794,AG810,AG871,AG937,AG1044,AG1073:AG1685)</f>
        <v>5</v>
      </c>
      <c r="AH1686" s="144">
        <f>SUM(AH13,AH43,AH109,AH131,AH153,AH235,AH281,AH411,AH462,AH529,AH540,AH584,AH637,AH702,AH728,AH794,AH810,AH871,AH937,AH1044,AH1073:AH1685)</f>
        <v>13</v>
      </c>
      <c r="AI1686" s="144">
        <f>SUM(AI13,AI43,AI109,AI131,AI153,AI235,AI281,AI411,AI462,AI529,AI540,AI584,AI637,AI702,AI728,AI794,AI810,AI871,AI937,AI1044,AI1073:AI1685)</f>
        <v>0</v>
      </c>
      <c r="AJ1686" s="144">
        <f>SUM(AJ13,AJ43,AJ109,AJ131,AJ153,AJ235,AJ281,AJ411,AJ462,AJ529,AJ540,AJ584,AJ637,AJ702,AJ728,AJ794,AJ810,AJ871,AJ937,AJ1044,AJ1073:AJ1685)</f>
        <v>0</v>
      </c>
      <c r="AK1686" s="144">
        <f>SUM(AK13,AK43,AK109,AK131,AK153,AK235,AK281,AK411,AK462,AK529,AK540,AK584,AK637,AK702,AK728,AK794,AK810,AK871,AK937,AK1044,AK1073:AK1685)</f>
        <v>42</v>
      </c>
      <c r="AL1686" s="144">
        <f>SUM(AL13,AL43,AL109,AL131,AL153,AL235,AL281,AL411,AL462,AL529,AL540,AL584,AL637,AL702,AL728,AL794,AL810,AL871,AL937,AL1044,AL1073:AL1685)</f>
        <v>0</v>
      </c>
      <c r="AM1686" s="144">
        <f>SUM(AM13,AM43,AM109,AM131,AM153,AM235,AM281,AM411,AM462,AM529,AM540,AM584,AM637,AM702,AM728,AM794,AM810,AM871,AM937,AM1044,AM1073:AM1685)</f>
        <v>0</v>
      </c>
      <c r="AN1686" s="144">
        <f>SUM(AN13,AN43,AN109,AN131,AN153,AN235,AN281,AN411,AN462,AN529,AN540,AN584,AN637,AN702,AN728,AN794,AN810,AN871,AN937,AN1044,AN1073:AN1685)</f>
        <v>0</v>
      </c>
      <c r="AO1686" s="144">
        <f>SUM(AO13,AO43,AO109,AO131,AO153,AO235,AO281,AO411,AO462,AO529,AO540,AO584,AO637,AO702,AO728,AO794,AO810,AO871,AO937,AO1044,AO1073:AO1685)</f>
        <v>0</v>
      </c>
      <c r="AP1686" s="144">
        <f>SUM(AP13,AP43,AP109,AP131,AP153,AP235,AP281,AP411,AP462,AP529,AP540,AP584,AP637,AP702,AP728,AP794,AP810,AP871,AP937,AP1044,AP1073:AP1685)</f>
        <v>4</v>
      </c>
      <c r="AQ1686" s="144">
        <f>SUM(AQ13,AQ43,AQ109,AQ131,AQ153,AQ235,AQ281,AQ411,AQ462,AQ529,AQ540,AQ584,AQ637,AQ702,AQ728,AQ794,AQ810,AQ871,AQ937,AQ1044,AQ1073:AQ1685)</f>
        <v>2</v>
      </c>
      <c r="AR1686" s="144">
        <f>SUM(AR13,AR43,AR109,AR131,AR153,AR235,AR281,AR411,AR462,AR529,AR540,AR584,AR637,AR702,AR728,AR794,AR810,AR871,AR937,AR1044,AR1073:AR1685)</f>
        <v>14</v>
      </c>
      <c r="AS1686" s="144">
        <f>SUM(AS13,AS43,AS109,AS131,AS153,AS235,AS281,AS411,AS462,AS529,AS540,AS584,AS637,AS702,AS728,AS794,AS810,AS871,AS937,AS1044,AS1073:AS1685)</f>
        <v>13</v>
      </c>
      <c r="AT1686" s="144">
        <f>SUM(AT13,AT43,AT109,AT131,AT153,AT235,AT281,AT411,AT462,AT529,AT540,AT584,AT637,AT702,AT728,AT794,AT810,AT871,AT937,AT1044,AT1073:AT1685)</f>
        <v>1</v>
      </c>
      <c r="AU1686" s="144">
        <f>SUM(AU13,AU43,AU109,AU131,AU153,AU235,AU281,AU411,AU462,AU529,AU540,AU584,AU637,AU702,AU728,AU794,AU810,AU871,AU937,AU1044,AU1073:AU1685)</f>
        <v>0</v>
      </c>
      <c r="AV1686" s="144">
        <f>SUM(AV13,AV43,AV109,AV131,AV153,AV235,AV281,AV411,AV462,AV529,AV540,AV584,AV637,AV702,AV728,AV794,AV810,AV871,AV937,AV1044,AV1073:AV1685)</f>
        <v>8</v>
      </c>
    </row>
    <row r="1687" spans="1:48" ht="22.5" customHeight="1">
      <c r="A1687" s="64">
        <v>1675</v>
      </c>
      <c r="B1687" s="214" t="s">
        <v>23</v>
      </c>
      <c r="C1687" s="78" t="s">
        <v>2473</v>
      </c>
      <c r="D1687" s="65"/>
      <c r="E1687" s="135">
        <v>40</v>
      </c>
      <c r="F1687" s="97">
        <v>21</v>
      </c>
      <c r="G1687" s="97"/>
      <c r="H1687" s="97"/>
      <c r="I1687" s="97">
        <v>19</v>
      </c>
      <c r="J1687" s="97"/>
      <c r="K1687" s="97">
        <v>2</v>
      </c>
      <c r="L1687" s="97">
        <v>5</v>
      </c>
      <c r="M1687" s="97"/>
      <c r="N1687" s="97"/>
      <c r="O1687" s="97">
        <v>11</v>
      </c>
      <c r="P1687" s="97"/>
      <c r="Q1687" s="97"/>
      <c r="R1687" s="97">
        <v>1</v>
      </c>
      <c r="S1687" s="97"/>
      <c r="T1687" s="97"/>
      <c r="U1687" s="97"/>
      <c r="V1687" s="97"/>
      <c r="W1687" s="97"/>
      <c r="X1687" s="97"/>
      <c r="Y1687" s="97"/>
      <c r="Z1687" s="97"/>
      <c r="AA1687" s="97"/>
      <c r="AB1687" s="97"/>
      <c r="AC1687" s="97"/>
      <c r="AD1687" s="97"/>
      <c r="AE1687" s="97"/>
      <c r="AF1687" s="97"/>
      <c r="AG1687" s="97">
        <v>5</v>
      </c>
      <c r="AH1687" s="97">
        <v>9</v>
      </c>
      <c r="AI1687" s="97"/>
      <c r="AJ1687" s="97"/>
      <c r="AK1687" s="97">
        <v>7</v>
      </c>
      <c r="AL1687" s="97"/>
      <c r="AM1687" s="97"/>
      <c r="AN1687" s="97"/>
      <c r="AO1687" s="97"/>
      <c r="AP1687" s="97"/>
      <c r="AQ1687" s="97"/>
      <c r="AR1687" s="97">
        <v>1</v>
      </c>
      <c r="AS1687" s="97">
        <v>1</v>
      </c>
      <c r="AT1687" s="97"/>
      <c r="AU1687" s="95"/>
      <c r="AV1687" s="95"/>
    </row>
    <row r="1688" spans="1:48" ht="16.5" customHeight="1">
      <c r="A1688" s="64">
        <v>1676</v>
      </c>
      <c r="B1688" s="215"/>
      <c r="C1688" s="78" t="s">
        <v>2474</v>
      </c>
      <c r="D1688" s="67" t="s">
        <v>2563</v>
      </c>
      <c r="E1688" s="132">
        <v>33</v>
      </c>
      <c r="F1688" s="97">
        <v>26</v>
      </c>
      <c r="G1688" s="97"/>
      <c r="H1688" s="97"/>
      <c r="I1688" s="97">
        <v>7</v>
      </c>
      <c r="J1688" s="97"/>
      <c r="K1688" s="97"/>
      <c r="L1688" s="97">
        <v>3</v>
      </c>
      <c r="M1688" s="97"/>
      <c r="N1688" s="97"/>
      <c r="O1688" s="97">
        <v>1</v>
      </c>
      <c r="P1688" s="97"/>
      <c r="Q1688" s="97"/>
      <c r="R1688" s="97">
        <v>3</v>
      </c>
      <c r="S1688" s="97"/>
      <c r="T1688" s="97">
        <v>5</v>
      </c>
      <c r="U1688" s="97"/>
      <c r="V1688" s="97">
        <v>1</v>
      </c>
      <c r="W1688" s="97">
        <v>1</v>
      </c>
      <c r="X1688" s="97">
        <v>3</v>
      </c>
      <c r="Y1688" s="97"/>
      <c r="Z1688" s="97"/>
      <c r="AA1688" s="97"/>
      <c r="AB1688" s="97"/>
      <c r="AC1688" s="97"/>
      <c r="AD1688" s="97"/>
      <c r="AE1688" s="97"/>
      <c r="AF1688" s="97"/>
      <c r="AG1688" s="97"/>
      <c r="AH1688" s="97">
        <v>4</v>
      </c>
      <c r="AI1688" s="97"/>
      <c r="AJ1688" s="97"/>
      <c r="AK1688" s="97">
        <v>17</v>
      </c>
      <c r="AL1688" s="97"/>
      <c r="AM1688" s="97"/>
      <c r="AN1688" s="97"/>
      <c r="AO1688" s="97"/>
      <c r="AP1688" s="97">
        <v>1</v>
      </c>
      <c r="AQ1688" s="97"/>
      <c r="AR1688" s="97">
        <v>5</v>
      </c>
      <c r="AS1688" s="97">
        <v>5</v>
      </c>
      <c r="AT1688" s="97">
        <v>1</v>
      </c>
      <c r="AU1688" s="95"/>
      <c r="AV1688" s="95">
        <v>4</v>
      </c>
    </row>
    <row r="1689" spans="1:48" s="96" customFormat="1" ht="16.5" customHeight="1">
      <c r="A1689" s="64">
        <v>1677</v>
      </c>
      <c r="B1689" s="215"/>
      <c r="C1689" s="78" t="s">
        <v>177</v>
      </c>
      <c r="D1689" s="68" t="s">
        <v>2563</v>
      </c>
      <c r="E1689" s="133">
        <v>39</v>
      </c>
      <c r="F1689" s="97">
        <v>28</v>
      </c>
      <c r="G1689" s="97"/>
      <c r="H1689" s="97"/>
      <c r="I1689" s="97">
        <v>11</v>
      </c>
      <c r="J1689" s="97"/>
      <c r="K1689" s="97"/>
      <c r="L1689" s="97"/>
      <c r="M1689" s="97"/>
      <c r="N1689" s="97"/>
      <c r="O1689" s="97"/>
      <c r="P1689" s="97"/>
      <c r="Q1689" s="97"/>
      <c r="R1689" s="97">
        <v>11</v>
      </c>
      <c r="S1689" s="97"/>
      <c r="T1689" s="97">
        <v>10</v>
      </c>
      <c r="U1689" s="97"/>
      <c r="V1689" s="97"/>
      <c r="W1689" s="97">
        <v>2</v>
      </c>
      <c r="X1689" s="97">
        <v>3</v>
      </c>
      <c r="Y1689" s="97">
        <v>5</v>
      </c>
      <c r="Z1689" s="97"/>
      <c r="AA1689" s="97"/>
      <c r="AB1689" s="97"/>
      <c r="AC1689" s="97"/>
      <c r="AD1689" s="97"/>
      <c r="AE1689" s="97"/>
      <c r="AF1689" s="97"/>
      <c r="AG1689" s="97"/>
      <c r="AH1689" s="97"/>
      <c r="AI1689" s="97"/>
      <c r="AJ1689" s="97"/>
      <c r="AK1689" s="97">
        <v>18</v>
      </c>
      <c r="AL1689" s="97"/>
      <c r="AM1689" s="97"/>
      <c r="AN1689" s="97"/>
      <c r="AO1689" s="97"/>
      <c r="AP1689" s="97">
        <v>3</v>
      </c>
      <c r="AQ1689" s="97">
        <v>2</v>
      </c>
      <c r="AR1689" s="97">
        <v>7</v>
      </c>
      <c r="AS1689" s="97">
        <v>6</v>
      </c>
      <c r="AT1689" s="97"/>
      <c r="AU1689" s="95"/>
      <c r="AV1689" s="95">
        <v>4</v>
      </c>
    </row>
    <row r="1690" spans="1:48" ht="16.5" customHeight="1">
      <c r="A1690" s="64">
        <v>1678</v>
      </c>
      <c r="B1690" s="215"/>
      <c r="C1690" s="78" t="s">
        <v>178</v>
      </c>
      <c r="D1690" s="67" t="s">
        <v>2563</v>
      </c>
      <c r="E1690" s="132">
        <v>3</v>
      </c>
      <c r="F1690" s="97">
        <v>3</v>
      </c>
      <c r="G1690" s="97"/>
      <c r="H1690" s="97"/>
      <c r="I1690" s="97"/>
      <c r="J1690" s="97"/>
      <c r="K1690" s="97"/>
      <c r="L1690" s="97"/>
      <c r="M1690" s="97"/>
      <c r="N1690" s="97"/>
      <c r="O1690" s="97"/>
      <c r="P1690" s="97"/>
      <c r="Q1690" s="97"/>
      <c r="R1690" s="97"/>
      <c r="S1690" s="97"/>
      <c r="T1690" s="97">
        <v>3</v>
      </c>
      <c r="U1690" s="97"/>
      <c r="V1690" s="97"/>
      <c r="W1690" s="97"/>
      <c r="X1690" s="97"/>
      <c r="Y1690" s="97">
        <v>3</v>
      </c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/>
      <c r="AL1690" s="97"/>
      <c r="AM1690" s="97"/>
      <c r="AN1690" s="97"/>
      <c r="AO1690" s="97"/>
      <c r="AP1690" s="97"/>
      <c r="AQ1690" s="97"/>
      <c r="AR1690" s="97">
        <v>1</v>
      </c>
      <c r="AS1690" s="97">
        <v>1</v>
      </c>
      <c r="AT1690" s="97"/>
      <c r="AU1690" s="95"/>
      <c r="AV1690" s="95"/>
    </row>
    <row r="1691" spans="1:48" s="96" customFormat="1" ht="25.5" customHeight="1">
      <c r="A1691" s="64">
        <v>1679</v>
      </c>
      <c r="B1691" s="215"/>
      <c r="C1691" s="128" t="s">
        <v>199</v>
      </c>
      <c r="D1691" s="68" t="s">
        <v>2563</v>
      </c>
      <c r="E1691" s="132">
        <v>8</v>
      </c>
      <c r="F1691" s="97"/>
      <c r="G1691" s="97"/>
      <c r="H1691" s="97"/>
      <c r="I1691" s="97">
        <v>8</v>
      </c>
      <c r="J1691" s="97"/>
      <c r="K1691" s="97"/>
      <c r="L1691" s="97"/>
      <c r="M1691" s="97"/>
      <c r="N1691" s="97"/>
      <c r="O1691" s="97">
        <v>8</v>
      </c>
      <c r="P1691" s="97"/>
      <c r="Q1691" s="97"/>
      <c r="R1691" s="97"/>
      <c r="S1691" s="97"/>
      <c r="T1691" s="97"/>
      <c r="U1691" s="97"/>
      <c r="V1691" s="97"/>
      <c r="W1691" s="97"/>
      <c r="X1691" s="97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/>
      <c r="AK1691" s="97"/>
      <c r="AL1691" s="97"/>
      <c r="AM1691" s="97"/>
      <c r="AN1691" s="97"/>
      <c r="AO1691" s="97"/>
      <c r="AP1691" s="97"/>
      <c r="AQ1691" s="97"/>
      <c r="AR1691" s="97"/>
      <c r="AS1691" s="97"/>
      <c r="AT1691" s="97"/>
      <c r="AU1691" s="95"/>
      <c r="AV1691" s="95"/>
    </row>
    <row r="1692" spans="1:48" s="96" customFormat="1" ht="17.25" customHeight="1">
      <c r="A1692" s="64">
        <v>1680</v>
      </c>
      <c r="B1692" s="215"/>
      <c r="C1692" s="79" t="s">
        <v>183</v>
      </c>
      <c r="D1692" s="68" t="s">
        <v>2563</v>
      </c>
      <c r="E1692" s="132">
        <v>13</v>
      </c>
      <c r="F1692" s="97">
        <v>10</v>
      </c>
      <c r="G1692" s="97"/>
      <c r="H1692" s="97"/>
      <c r="I1692" s="97">
        <v>3</v>
      </c>
      <c r="J1692" s="97"/>
      <c r="K1692" s="97"/>
      <c r="L1692" s="97">
        <v>2</v>
      </c>
      <c r="M1692" s="97"/>
      <c r="N1692" s="97"/>
      <c r="O1692" s="97">
        <v>1</v>
      </c>
      <c r="P1692" s="97"/>
      <c r="Q1692" s="97"/>
      <c r="R1692" s="97"/>
      <c r="S1692" s="97"/>
      <c r="T1692" s="97"/>
      <c r="U1692" s="97"/>
      <c r="V1692" s="97"/>
      <c r="W1692" s="97"/>
      <c r="X1692" s="97"/>
      <c r="Y1692" s="97"/>
      <c r="Z1692" s="97"/>
      <c r="AA1692" s="97"/>
      <c r="AB1692" s="97"/>
      <c r="AC1692" s="97"/>
      <c r="AD1692" s="97"/>
      <c r="AE1692" s="97"/>
      <c r="AF1692" s="97"/>
      <c r="AG1692" s="97">
        <v>1</v>
      </c>
      <c r="AH1692" s="97">
        <v>1</v>
      </c>
      <c r="AI1692" s="97"/>
      <c r="AJ1692" s="97"/>
      <c r="AK1692" s="97">
        <v>8</v>
      </c>
      <c r="AL1692" s="97"/>
      <c r="AM1692" s="97"/>
      <c r="AN1692" s="97"/>
      <c r="AO1692" s="97"/>
      <c r="AP1692" s="97">
        <v>1</v>
      </c>
      <c r="AQ1692" s="97"/>
      <c r="AR1692" s="97">
        <v>6</v>
      </c>
      <c r="AS1692" s="97"/>
      <c r="AT1692" s="97"/>
      <c r="AU1692" s="95"/>
      <c r="AV1692" s="95"/>
    </row>
    <row r="1693" spans="1:48" ht="17.25" customHeight="1">
      <c r="A1693" s="64">
        <v>1681</v>
      </c>
      <c r="B1693" s="215"/>
      <c r="C1693" s="79" t="s">
        <v>179</v>
      </c>
      <c r="D1693" s="129"/>
      <c r="E1693" s="132">
        <v>1</v>
      </c>
      <c r="F1693" s="97">
        <v>1</v>
      </c>
      <c r="G1693" s="97"/>
      <c r="H1693" s="97"/>
      <c r="I1693" s="97"/>
      <c r="J1693" s="97"/>
      <c r="K1693" s="97"/>
      <c r="L1693" s="97"/>
      <c r="M1693" s="97"/>
      <c r="N1693" s="97"/>
      <c r="O1693" s="97"/>
      <c r="P1693" s="97"/>
      <c r="Q1693" s="97"/>
      <c r="R1693" s="97"/>
      <c r="S1693" s="97"/>
      <c r="T1693" s="97">
        <v>1</v>
      </c>
      <c r="U1693" s="97"/>
      <c r="V1693" s="97"/>
      <c r="W1693" s="97"/>
      <c r="X1693" s="97"/>
      <c r="Y1693" s="97">
        <v>1</v>
      </c>
      <c r="Z1693" s="97"/>
      <c r="AA1693" s="97"/>
      <c r="AB1693" s="97"/>
      <c r="AC1693" s="97"/>
      <c r="AD1693" s="97"/>
      <c r="AE1693" s="97"/>
      <c r="AF1693" s="97"/>
      <c r="AG1693" s="97"/>
      <c r="AH1693" s="97"/>
      <c r="AI1693" s="97"/>
      <c r="AJ1693" s="97"/>
      <c r="AK1693" s="97"/>
      <c r="AL1693" s="97"/>
      <c r="AM1693" s="97"/>
      <c r="AN1693" s="97"/>
      <c r="AO1693" s="97"/>
      <c r="AP1693" s="97"/>
      <c r="AQ1693" s="97"/>
      <c r="AR1693" s="97">
        <v>1</v>
      </c>
      <c r="AS1693" s="97">
        <v>1</v>
      </c>
      <c r="AT1693" s="97"/>
      <c r="AU1693" s="95"/>
      <c r="AV1693" s="95"/>
    </row>
    <row r="1694" spans="1:48" ht="25.5" customHeight="1">
      <c r="A1694" s="64">
        <v>1682</v>
      </c>
      <c r="B1694" s="215"/>
      <c r="C1694" s="79" t="s">
        <v>184</v>
      </c>
      <c r="D1694" s="129"/>
      <c r="E1694" s="132"/>
      <c r="F1694" s="97"/>
      <c r="G1694" s="97"/>
      <c r="H1694" s="97"/>
      <c r="I1694" s="97"/>
      <c r="J1694" s="97"/>
      <c r="K1694" s="97"/>
      <c r="L1694" s="97"/>
      <c r="M1694" s="97"/>
      <c r="N1694" s="97"/>
      <c r="O1694" s="97"/>
      <c r="P1694" s="97"/>
      <c r="Q1694" s="97"/>
      <c r="R1694" s="97"/>
      <c r="S1694" s="97"/>
      <c r="T1694" s="97"/>
      <c r="U1694" s="97"/>
      <c r="V1694" s="97"/>
      <c r="W1694" s="97"/>
      <c r="X1694" s="97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7"/>
      <c r="AM1694" s="97"/>
      <c r="AN1694" s="97"/>
      <c r="AO1694" s="97"/>
      <c r="AP1694" s="97"/>
      <c r="AQ1694" s="97"/>
      <c r="AR1694" s="97"/>
      <c r="AS1694" s="97"/>
      <c r="AT1694" s="97"/>
      <c r="AU1694" s="95"/>
      <c r="AV1694" s="95"/>
    </row>
    <row r="1695" spans="1:48" ht="14.25" customHeight="1">
      <c r="A1695" s="64">
        <v>1683</v>
      </c>
      <c r="B1695" s="215"/>
      <c r="C1695" s="79" t="s">
        <v>185</v>
      </c>
      <c r="D1695" s="129"/>
      <c r="E1695" s="132"/>
      <c r="F1695" s="97"/>
      <c r="G1695" s="97"/>
      <c r="H1695" s="97"/>
      <c r="I1695" s="97"/>
      <c r="J1695" s="97"/>
      <c r="K1695" s="97"/>
      <c r="L1695" s="97"/>
      <c r="M1695" s="97"/>
      <c r="N1695" s="97"/>
      <c r="O1695" s="97"/>
      <c r="P1695" s="97"/>
      <c r="Q1695" s="97"/>
      <c r="R1695" s="97"/>
      <c r="S1695" s="97"/>
      <c r="T1695" s="97"/>
      <c r="U1695" s="97"/>
      <c r="V1695" s="97"/>
      <c r="W1695" s="97"/>
      <c r="X1695" s="97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/>
      <c r="AJ1695" s="97"/>
      <c r="AK1695" s="97"/>
      <c r="AL1695" s="97"/>
      <c r="AM1695" s="97"/>
      <c r="AN1695" s="97"/>
      <c r="AO1695" s="97"/>
      <c r="AP1695" s="97"/>
      <c r="AQ1695" s="97"/>
      <c r="AR1695" s="97"/>
      <c r="AS1695" s="97"/>
      <c r="AT1695" s="97"/>
      <c r="AU1695" s="95"/>
      <c r="AV1695" s="95"/>
    </row>
    <row r="1696" spans="1:48" ht="15.75" customHeight="1">
      <c r="A1696" s="64">
        <v>1684</v>
      </c>
      <c r="B1696" s="215"/>
      <c r="C1696" s="79" t="s">
        <v>180</v>
      </c>
      <c r="D1696" s="129"/>
      <c r="E1696" s="132"/>
      <c r="F1696" s="97"/>
      <c r="G1696" s="97"/>
      <c r="H1696" s="97"/>
      <c r="I1696" s="97"/>
      <c r="J1696" s="97"/>
      <c r="K1696" s="97"/>
      <c r="L1696" s="97"/>
      <c r="M1696" s="97"/>
      <c r="N1696" s="97"/>
      <c r="O1696" s="97"/>
      <c r="P1696" s="97"/>
      <c r="Q1696" s="97"/>
      <c r="R1696" s="97"/>
      <c r="S1696" s="97"/>
      <c r="T1696" s="97"/>
      <c r="U1696" s="97"/>
      <c r="V1696" s="97"/>
      <c r="W1696" s="97"/>
      <c r="X1696" s="97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7"/>
      <c r="AM1696" s="97"/>
      <c r="AN1696" s="97"/>
      <c r="AO1696" s="97"/>
      <c r="AP1696" s="97"/>
      <c r="AQ1696" s="97"/>
      <c r="AR1696" s="97"/>
      <c r="AS1696" s="97"/>
      <c r="AT1696" s="97"/>
      <c r="AU1696" s="95"/>
      <c r="AV1696" s="95"/>
    </row>
    <row r="1697" spans="1:48" ht="12.75" customHeight="1">
      <c r="A1697" s="64">
        <v>1685</v>
      </c>
      <c r="B1697" s="216"/>
      <c r="C1697" s="79" t="s">
        <v>181</v>
      </c>
      <c r="D1697" s="129"/>
      <c r="E1697" s="132"/>
      <c r="F1697" s="97"/>
      <c r="G1697" s="97"/>
      <c r="H1697" s="97"/>
      <c r="I1697" s="97"/>
      <c r="J1697" s="97"/>
      <c r="K1697" s="97"/>
      <c r="L1697" s="97"/>
      <c r="M1697" s="97"/>
      <c r="N1697" s="97"/>
      <c r="O1697" s="97"/>
      <c r="P1697" s="97"/>
      <c r="Q1697" s="97"/>
      <c r="R1697" s="97"/>
      <c r="S1697" s="97"/>
      <c r="T1697" s="97"/>
      <c r="U1697" s="97"/>
      <c r="V1697" s="97"/>
      <c r="W1697" s="97"/>
      <c r="X1697" s="97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7"/>
      <c r="AM1697" s="97"/>
      <c r="AN1697" s="97"/>
      <c r="AO1697" s="97"/>
      <c r="AP1697" s="97"/>
      <c r="AQ1697" s="97"/>
      <c r="AR1697" s="97"/>
      <c r="AS1697" s="97"/>
      <c r="AT1697" s="97"/>
      <c r="AU1697" s="95"/>
      <c r="AV1697" s="95"/>
    </row>
    <row r="1698" ht="25.5" customHeight="1"/>
    <row r="1699" spans="38:48" ht="12.75" customHeight="1">
      <c r="AL1699" s="201" t="s">
        <v>2321</v>
      </c>
      <c r="AM1699" s="201"/>
      <c r="AN1699" s="46" t="s">
        <v>2563</v>
      </c>
      <c r="AO1699" s="46" t="s">
        <v>2563</v>
      </c>
      <c r="AP1699" s="46" t="s">
        <v>2563</v>
      </c>
      <c r="AQ1699" s="80" t="s">
        <v>2563</v>
      </c>
      <c r="AS1699" s="196" t="s">
        <v>2564</v>
      </c>
      <c r="AT1699" s="196"/>
      <c r="AU1699" s="196"/>
      <c r="AV1699" s="196"/>
    </row>
    <row r="1700" spans="38:48" ht="19.5" customHeight="1">
      <c r="AL1700" s="39" t="s">
        <v>2563</v>
      </c>
      <c r="AM1700" s="39" t="s">
        <v>2563</v>
      </c>
      <c r="AN1700" s="188" t="s">
        <v>131</v>
      </c>
      <c r="AO1700" s="188"/>
      <c r="AP1700" s="188"/>
      <c r="AQ1700" s="188"/>
      <c r="AR1700" s="96"/>
      <c r="AS1700" s="188" t="s">
        <v>132</v>
      </c>
      <c r="AT1700" s="188"/>
      <c r="AU1700" s="188"/>
      <c r="AV1700" s="188"/>
    </row>
    <row r="1701" spans="38:48" ht="18" customHeight="1">
      <c r="AL1701" s="39" t="s">
        <v>136</v>
      </c>
      <c r="AM1701" s="40" t="s">
        <v>2563</v>
      </c>
      <c r="AN1701" s="193"/>
      <c r="AO1701" s="193"/>
      <c r="AP1701" s="193"/>
      <c r="AQ1701" s="193"/>
      <c r="AR1701" s="38" t="s">
        <v>2563</v>
      </c>
      <c r="AS1701" s="197" t="s">
        <v>2565</v>
      </c>
      <c r="AT1701" s="197"/>
      <c r="AU1701" s="197"/>
      <c r="AV1701" s="197"/>
    </row>
    <row r="1702" spans="38:48" ht="28.5" customHeight="1">
      <c r="AL1702" s="126"/>
      <c r="AM1702" s="126"/>
      <c r="AN1702" s="188" t="s">
        <v>131</v>
      </c>
      <c r="AO1702" s="188"/>
      <c r="AP1702" s="188"/>
      <c r="AQ1702" s="188"/>
      <c r="AR1702" s="126"/>
      <c r="AS1702" s="188" t="s">
        <v>132</v>
      </c>
      <c r="AT1702" s="188"/>
      <c r="AU1702" s="188"/>
      <c r="AV1702" s="188"/>
    </row>
    <row r="1703" spans="39:48" ht="25.5" customHeight="1">
      <c r="AM1703" s="41" t="s">
        <v>2563</v>
      </c>
      <c r="AN1703" s="41" t="s">
        <v>2563</v>
      </c>
      <c r="AO1703" s="42" t="s">
        <v>2563</v>
      </c>
      <c r="AP1703" s="42" t="s">
        <v>2563</v>
      </c>
      <c r="AQ1703" s="42" t="s">
        <v>2563</v>
      </c>
      <c r="AR1703" s="42" t="s">
        <v>2563</v>
      </c>
      <c r="AS1703" s="42" t="s">
        <v>2563</v>
      </c>
      <c r="AT1703" s="43" t="s">
        <v>2563</v>
      </c>
      <c r="AU1703" s="43" t="s">
        <v>2563</v>
      </c>
      <c r="AV1703" s="42" t="s">
        <v>2563</v>
      </c>
    </row>
    <row r="1704" spans="38:48" ht="15.75" customHeight="1">
      <c r="AL1704" s="41" t="s">
        <v>134</v>
      </c>
      <c r="AN1704" s="190" t="s">
        <v>2566</v>
      </c>
      <c r="AO1704" s="190"/>
      <c r="AP1704" s="190"/>
      <c r="AQ1704" s="190"/>
      <c r="AS1704" s="47" t="s">
        <v>2563</v>
      </c>
      <c r="AT1704" s="47" t="s">
        <v>2563</v>
      </c>
      <c r="AU1704" s="47" t="s">
        <v>2563</v>
      </c>
      <c r="AV1704" s="125"/>
    </row>
    <row r="1705" spans="38:48" ht="12.75" customHeight="1">
      <c r="AL1705" s="47" t="s">
        <v>135</v>
      </c>
      <c r="AN1705" s="126"/>
      <c r="AO1705" s="191" t="s">
        <v>2567</v>
      </c>
      <c r="AP1705" s="191"/>
      <c r="AQ1705" s="191"/>
      <c r="AR1705" s="191"/>
      <c r="AS1705" s="191"/>
      <c r="AT1705" s="126"/>
      <c r="AU1705" s="126"/>
      <c r="AV1705" s="126"/>
    </row>
    <row r="1706" spans="38:48" ht="15.75" customHeight="1">
      <c r="AL1706" s="41" t="s">
        <v>133</v>
      </c>
      <c r="AN1706" s="192" t="s">
        <v>2568</v>
      </c>
      <c r="AO1706" s="192"/>
      <c r="AP1706" s="192"/>
      <c r="AQ1706" s="192"/>
      <c r="AR1706" s="195"/>
      <c r="AS1706" s="195"/>
      <c r="AT1706" s="195"/>
      <c r="AU1706" s="127"/>
      <c r="AV1706" s="127"/>
    </row>
    <row r="1707" spans="38:42" ht="17.25" customHeight="1">
      <c r="AL1707" s="131" t="s">
        <v>165</v>
      </c>
      <c r="AN1707" s="189" t="s">
        <v>2569</v>
      </c>
      <c r="AO1707" s="189"/>
      <c r="AP1707" s="189"/>
    </row>
  </sheetData>
  <sheetProtection/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87:B1697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700:AQ1700"/>
    <mergeCell ref="G7:G10"/>
    <mergeCell ref="AL1699:AM1699"/>
    <mergeCell ref="AK6:AM7"/>
    <mergeCell ref="S7:AJ7"/>
    <mergeCell ref="T8:AA8"/>
    <mergeCell ref="AU6:AU10"/>
    <mergeCell ref="AR1706:AT1706"/>
    <mergeCell ref="AS1702:AV1702"/>
    <mergeCell ref="AS1699:AV1699"/>
    <mergeCell ref="AS1701:AV1701"/>
    <mergeCell ref="AV6:AV10"/>
    <mergeCell ref="AT6:AT10"/>
    <mergeCell ref="AN1702:AQ1702"/>
    <mergeCell ref="AS1700:AV1700"/>
    <mergeCell ref="AN1707:AP1707"/>
    <mergeCell ref="AN1704:AQ1704"/>
    <mergeCell ref="AO1705:AS1705"/>
    <mergeCell ref="AN1706:AQ1706"/>
    <mergeCell ref="AN1701:AQ1701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24" r:id="rId1"/>
  <headerFooter>
    <oddFooter>&amp;LDE575E1A&amp;C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2.00390625" style="28" customWidth="1"/>
    <col min="7" max="7" width="9.140625" style="28" customWidth="1"/>
    <col min="8" max="8" width="12.14062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224" t="s">
        <v>122</v>
      </c>
      <c r="C3" s="224"/>
      <c r="D3" s="224"/>
      <c r="E3" s="224"/>
      <c r="F3" s="224"/>
      <c r="G3" s="224"/>
      <c r="H3" s="224"/>
    </row>
    <row r="4" spans="2:8" ht="17.25" customHeight="1">
      <c r="B4" s="157" t="s">
        <v>2559</v>
      </c>
      <c r="C4" s="157"/>
      <c r="D4" s="157"/>
      <c r="E4" s="157"/>
      <c r="F4" s="157"/>
      <c r="G4" s="157"/>
      <c r="H4" s="157"/>
    </row>
    <row r="5" spans="2:8" ht="18.75" customHeight="1">
      <c r="B5" s="171"/>
      <c r="C5" s="171"/>
      <c r="D5" s="171"/>
      <c r="E5" s="171"/>
      <c r="F5" s="171"/>
      <c r="G5" s="171"/>
      <c r="H5" s="51"/>
    </row>
    <row r="6" spans="5:8" ht="12.75" customHeight="1">
      <c r="E6" s="22"/>
      <c r="F6" s="27"/>
      <c r="G6" s="27"/>
      <c r="H6" s="27"/>
    </row>
    <row r="7" spans="2:5" ht="12.75">
      <c r="B7" s="27"/>
      <c r="C7" s="27"/>
      <c r="D7" s="27"/>
      <c r="E7" s="27"/>
    </row>
    <row r="8" spans="1:6" ht="12.75" customHeight="1">
      <c r="A8" s="27"/>
      <c r="B8" s="161" t="s">
        <v>0</v>
      </c>
      <c r="C8" s="161"/>
      <c r="D8" s="161"/>
      <c r="E8" s="161" t="s">
        <v>119</v>
      </c>
      <c r="F8" s="27"/>
    </row>
    <row r="9" spans="1:8" ht="12.75" customHeight="1">
      <c r="A9" s="27"/>
      <c r="B9" s="161"/>
      <c r="C9" s="161"/>
      <c r="D9" s="161"/>
      <c r="E9" s="161"/>
      <c r="F9" s="225" t="s">
        <v>130</v>
      </c>
      <c r="G9" s="225"/>
      <c r="H9" s="225"/>
    </row>
    <row r="10" spans="1:8" ht="12.75" customHeight="1">
      <c r="A10" s="27"/>
      <c r="B10" s="162"/>
      <c r="C10" s="162"/>
      <c r="D10" s="162"/>
      <c r="E10" s="162"/>
      <c r="F10" s="57"/>
      <c r="G10" s="58" t="s">
        <v>191</v>
      </c>
      <c r="H10" s="59"/>
    </row>
    <row r="11" spans="1:5" ht="44.25" customHeight="1">
      <c r="A11" s="27"/>
      <c r="B11" s="172" t="s">
        <v>200</v>
      </c>
      <c r="C11" s="173"/>
      <c r="D11" s="174"/>
      <c r="E11" s="86" t="s">
        <v>1</v>
      </c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7"/>
      <c r="G12" s="54" t="s">
        <v>121</v>
      </c>
      <c r="H12" s="12"/>
      <c r="I12" s="12"/>
    </row>
    <row r="13" spans="1:9" ht="12.75" customHeight="1">
      <c r="A13" s="27"/>
      <c r="B13" s="152"/>
      <c r="C13" s="153"/>
      <c r="D13" s="154"/>
      <c r="E13" s="158"/>
      <c r="F13" s="159" t="s">
        <v>227</v>
      </c>
      <c r="G13" s="159"/>
      <c r="H13" s="159"/>
      <c r="I13" s="12"/>
    </row>
    <row r="14" spans="1:9" ht="12.75" customHeight="1">
      <c r="A14" s="27"/>
      <c r="B14" s="152"/>
      <c r="C14" s="153"/>
      <c r="D14" s="154"/>
      <c r="E14" s="158"/>
      <c r="F14" s="159"/>
      <c r="G14" s="159"/>
      <c r="H14" s="159"/>
      <c r="I14" s="55"/>
    </row>
    <row r="15" spans="1:9" ht="22.5" customHeight="1">
      <c r="A15" s="27"/>
      <c r="B15" s="152"/>
      <c r="C15" s="153"/>
      <c r="D15" s="154"/>
      <c r="E15" s="158"/>
      <c r="F15" s="223" t="s">
        <v>176</v>
      </c>
      <c r="G15" s="223"/>
      <c r="H15" s="223"/>
      <c r="I15" s="12"/>
    </row>
    <row r="16" spans="1:7" s="35" customFormat="1" ht="44.25" customHeight="1">
      <c r="A16" s="27"/>
      <c r="B16" s="148" t="s">
        <v>187</v>
      </c>
      <c r="C16" s="149"/>
      <c r="D16" s="150"/>
      <c r="E16" s="73" t="s">
        <v>188</v>
      </c>
      <c r="F16" s="70"/>
      <c r="G16" s="70"/>
    </row>
    <row r="17" spans="1:8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8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2:8" ht="12" customHeight="1">
      <c r="B19" s="29"/>
      <c r="C19" s="29"/>
      <c r="D19" s="29"/>
      <c r="E19" s="29"/>
      <c r="F19" s="29"/>
      <c r="G19" s="29"/>
      <c r="H19" s="29"/>
    </row>
    <row r="20" spans="1:9" ht="12.75" customHeight="1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7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75" customHeight="1">
      <c r="A22" s="30"/>
      <c r="B22" s="234" t="s">
        <v>2</v>
      </c>
      <c r="C22" s="235"/>
      <c r="D22" s="221" t="s">
        <v>2560</v>
      </c>
      <c r="E22" s="221"/>
      <c r="F22" s="221"/>
      <c r="G22" s="221"/>
      <c r="H22" s="222"/>
      <c r="I22" s="26"/>
    </row>
    <row r="23" spans="1:9" ht="12.7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75" customHeight="1">
      <c r="A24" s="30"/>
      <c r="B24" s="26" t="s">
        <v>3</v>
      </c>
      <c r="C24" s="27"/>
      <c r="D24" s="220"/>
      <c r="E24" s="221"/>
      <c r="F24" s="221"/>
      <c r="G24" s="221"/>
      <c r="H24" s="222"/>
      <c r="I24" s="26"/>
    </row>
    <row r="25" spans="1:9" ht="12.75" customHeight="1">
      <c r="A25" s="30"/>
      <c r="B25" s="229" t="s">
        <v>2561</v>
      </c>
      <c r="C25" s="151"/>
      <c r="D25" s="151"/>
      <c r="E25" s="151"/>
      <c r="F25" s="151"/>
      <c r="G25" s="151"/>
      <c r="H25" s="230"/>
      <c r="I25" s="26"/>
    </row>
    <row r="26" spans="1:9" ht="17.25" customHeight="1">
      <c r="A26" s="30"/>
      <c r="B26" s="231" t="s">
        <v>2562</v>
      </c>
      <c r="C26" s="232"/>
      <c r="D26" s="232"/>
      <c r="E26" s="232"/>
      <c r="F26" s="232"/>
      <c r="G26" s="232"/>
      <c r="H26" s="233"/>
      <c r="I26" s="26"/>
    </row>
    <row r="27" spans="1:9" ht="12.75" customHeight="1">
      <c r="A27" s="30"/>
      <c r="B27" s="226" t="s">
        <v>116</v>
      </c>
      <c r="C27" s="227"/>
      <c r="D27" s="227"/>
      <c r="E27" s="227"/>
      <c r="F27" s="227"/>
      <c r="G27" s="227"/>
      <c r="H27" s="228"/>
      <c r="I27" s="26"/>
    </row>
    <row r="28" spans="1:9" ht="12.75" customHeight="1">
      <c r="A28" s="30"/>
      <c r="B28" s="236">
        <v>13</v>
      </c>
      <c r="C28" s="237"/>
      <c r="D28" s="237"/>
      <c r="E28" s="237"/>
      <c r="F28" s="237"/>
      <c r="G28" s="237"/>
      <c r="H28" s="238"/>
      <c r="I28" s="26"/>
    </row>
    <row r="29" spans="1:9" ht="9.75" customHeight="1">
      <c r="A29" s="30"/>
      <c r="B29" s="239"/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.75" customHeight="1">
      <c r="B34" s="167"/>
      <c r="C34" s="168"/>
      <c r="D34" s="168"/>
      <c r="E34" s="168"/>
      <c r="F34" s="168"/>
      <c r="G34" s="168"/>
      <c r="H34" s="168"/>
    </row>
  </sheetData>
  <sheetProtection/>
  <mergeCells count="22">
    <mergeCell ref="B22:C22"/>
    <mergeCell ref="B28:H29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&amp;LDE575E1A&amp;C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07"/>
  <sheetViews>
    <sheetView zoomScaleSheetLayoutView="9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7109375" style="94" customWidth="1"/>
    <col min="2" max="2" width="8.7109375" style="94" customWidth="1"/>
    <col min="3" max="3" width="36.57421875" style="94" customWidth="1"/>
    <col min="4" max="4" width="7.7109375" style="94" hidden="1" customWidth="1"/>
    <col min="5" max="5" width="12.8515625" style="94" customWidth="1"/>
    <col min="6" max="6" width="7.140625" style="94" customWidth="1"/>
    <col min="7" max="7" width="6.00390625" style="94" customWidth="1"/>
    <col min="8" max="8" width="5.8515625" style="94" customWidth="1"/>
    <col min="9" max="9" width="5.421875" style="94" customWidth="1"/>
    <col min="10" max="10" width="5.57421875" style="94" customWidth="1"/>
    <col min="11" max="13" width="5.8515625" style="94" customWidth="1"/>
    <col min="14" max="15" width="5.140625" style="94" customWidth="1"/>
    <col min="16" max="16" width="5.7109375" style="94" customWidth="1"/>
    <col min="17" max="17" width="5.00390625" style="94" customWidth="1"/>
    <col min="18" max="18" width="5.7109375" style="94" customWidth="1"/>
    <col min="19" max="19" width="5.57421875" style="94" customWidth="1"/>
    <col min="20" max="20" width="5.421875" style="94" customWidth="1"/>
    <col min="21" max="26" width="5.8515625" style="94" customWidth="1"/>
    <col min="27" max="27" width="5.421875" style="94" customWidth="1"/>
    <col min="28" max="28" width="5.00390625" style="94" customWidth="1"/>
    <col min="29" max="31" width="5.8515625" style="94" customWidth="1"/>
    <col min="32" max="32" width="5.281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15625" style="94" customWidth="1"/>
    <col min="37" max="37" width="5.57421875" style="94" customWidth="1"/>
    <col min="38" max="38" width="5.8515625" style="94" customWidth="1"/>
    <col min="39" max="39" width="5.57421875" style="94" customWidth="1"/>
    <col min="40" max="42" width="5.8515625" style="94" customWidth="1"/>
    <col min="43" max="44" width="6.28125" style="94" customWidth="1"/>
    <col min="45" max="45" width="6.421875" style="94" customWidth="1"/>
    <col min="46" max="46" width="5.140625" style="94" customWidth="1"/>
    <col min="47" max="47" width="5.28125" style="94" customWidth="1"/>
    <col min="48" max="50" width="5.8515625" style="94" customWidth="1"/>
    <col min="51" max="51" width="8.00390625" style="94" customWidth="1"/>
    <col min="52" max="53" width="5.421875" style="94" customWidth="1"/>
    <col min="54" max="54" width="5.57421875" style="94" customWidth="1"/>
    <col min="55" max="55" width="5.00390625" style="94" customWidth="1"/>
    <col min="56" max="56" width="5.28125" style="94" customWidth="1"/>
    <col min="57" max="58" width="5.8515625" style="94" customWidth="1"/>
    <col min="59" max="59" width="8.57421875" style="94" customWidth="1"/>
    <col min="60" max="60" width="6.421875" style="94" customWidth="1"/>
    <col min="61" max="61" width="6.140625" style="94" customWidth="1"/>
    <col min="62" max="62" width="5.57421875" style="94" customWidth="1"/>
    <col min="63" max="63" width="8.00390625" style="94" customWidth="1"/>
    <col min="64" max="66" width="5.8515625" style="94" customWidth="1"/>
    <col min="67" max="67" width="7.8515625" style="94" customWidth="1"/>
    <col min="68" max="68" width="8.421875" style="94" customWidth="1"/>
    <col min="69" max="69" width="6.421875" style="94" customWidth="1"/>
    <col min="70" max="70" width="6.00390625" style="94" customWidth="1"/>
    <col min="71" max="71" width="5.8515625" style="94" customWidth="1"/>
    <col min="72" max="16384" width="9.140625" style="94" customWidth="1"/>
  </cols>
  <sheetData>
    <row r="2" ht="12.75" customHeight="1" hidden="1"/>
    <row r="3" ht="12.75" customHeight="1" hidden="1"/>
    <row r="4" spans="2:4" ht="12.75" customHeight="1" hidden="1">
      <c r="B4" s="136" t="s">
        <v>2563</v>
      </c>
      <c r="C4" s="137"/>
      <c r="D4" s="137"/>
    </row>
    <row r="5" spans="1:71" ht="12.75" customHeight="1" hidden="1">
      <c r="A5" s="130"/>
      <c r="B5" s="138" t="s">
        <v>2563</v>
      </c>
      <c r="C5" s="248"/>
      <c r="D5" s="248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39" customFormat="1" ht="39" customHeight="1">
      <c r="A6" s="194" t="s">
        <v>171</v>
      </c>
      <c r="B6" s="250" t="s">
        <v>201</v>
      </c>
      <c r="C6" s="251" t="s">
        <v>7</v>
      </c>
      <c r="D6" s="3"/>
      <c r="E6" s="194" t="s">
        <v>195</v>
      </c>
      <c r="F6" s="194" t="s">
        <v>46</v>
      </c>
      <c r="G6" s="194"/>
      <c r="H6" s="194"/>
      <c r="I6" s="194"/>
      <c r="J6" s="194"/>
      <c r="K6" s="194"/>
      <c r="L6" s="194"/>
      <c r="M6" s="194"/>
      <c r="N6" s="194" t="s">
        <v>54</v>
      </c>
      <c r="O6" s="194"/>
      <c r="P6" s="194"/>
      <c r="Q6" s="194"/>
      <c r="R6" s="194"/>
      <c r="S6" s="194"/>
      <c r="T6" s="194"/>
      <c r="U6" s="203" t="s">
        <v>64</v>
      </c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5"/>
      <c r="AO6" s="194" t="s">
        <v>79</v>
      </c>
      <c r="AP6" s="194"/>
      <c r="AQ6" s="194"/>
      <c r="AR6" s="194"/>
      <c r="AS6" s="194"/>
      <c r="AT6" s="194"/>
      <c r="AU6" s="194"/>
      <c r="AV6" s="194" t="s">
        <v>170</v>
      </c>
      <c r="AW6" s="194" t="s">
        <v>87</v>
      </c>
      <c r="AX6" s="194" t="s">
        <v>88</v>
      </c>
      <c r="AY6" s="194" t="s">
        <v>221</v>
      </c>
      <c r="AZ6" s="194"/>
      <c r="BA6" s="194"/>
      <c r="BB6" s="194"/>
      <c r="BC6" s="194" t="s">
        <v>2325</v>
      </c>
      <c r="BD6" s="194"/>
      <c r="BE6" s="194"/>
      <c r="BF6" s="194"/>
      <c r="BG6" s="194" t="s">
        <v>2324</v>
      </c>
      <c r="BH6" s="194"/>
      <c r="BI6" s="194"/>
      <c r="BJ6" s="194" t="s">
        <v>2323</v>
      </c>
      <c r="BK6" s="194"/>
      <c r="BL6" s="194"/>
      <c r="BM6" s="194"/>
      <c r="BN6" s="194"/>
      <c r="BO6" s="194"/>
      <c r="BP6" s="194"/>
      <c r="BQ6" s="194"/>
      <c r="BR6" s="194"/>
      <c r="BS6" s="194"/>
    </row>
    <row r="7" spans="1:71" s="139" customFormat="1" ht="24.75" customHeight="1">
      <c r="A7" s="194"/>
      <c r="B7" s="250"/>
      <c r="C7" s="251"/>
      <c r="D7" s="3"/>
      <c r="E7" s="194"/>
      <c r="F7" s="194" t="s">
        <v>47</v>
      </c>
      <c r="G7" s="194" t="s">
        <v>48</v>
      </c>
      <c r="H7" s="194" t="s">
        <v>50</v>
      </c>
      <c r="I7" s="203" t="s">
        <v>167</v>
      </c>
      <c r="J7" s="204"/>
      <c r="K7" s="204"/>
      <c r="L7" s="204"/>
      <c r="M7" s="205"/>
      <c r="N7" s="194" t="s">
        <v>55</v>
      </c>
      <c r="O7" s="194" t="s">
        <v>57</v>
      </c>
      <c r="P7" s="194" t="s">
        <v>58</v>
      </c>
      <c r="Q7" s="194" t="s">
        <v>56</v>
      </c>
      <c r="R7" s="194" t="s">
        <v>60</v>
      </c>
      <c r="S7" s="194" t="s">
        <v>59</v>
      </c>
      <c r="T7" s="194" t="s">
        <v>62</v>
      </c>
      <c r="U7" s="194" t="s">
        <v>65</v>
      </c>
      <c r="V7" s="194" t="s">
        <v>61</v>
      </c>
      <c r="W7" s="198" t="s">
        <v>160</v>
      </c>
      <c r="X7" s="198" t="s">
        <v>161</v>
      </c>
      <c r="Y7" s="252" t="s">
        <v>63</v>
      </c>
      <c r="Z7" s="194" t="s">
        <v>156</v>
      </c>
      <c r="AA7" s="194" t="s">
        <v>66</v>
      </c>
      <c r="AB7" s="194" t="s">
        <v>67</v>
      </c>
      <c r="AC7" s="194" t="s">
        <v>69</v>
      </c>
      <c r="AD7" s="194" t="s">
        <v>68</v>
      </c>
      <c r="AE7" s="194" t="s">
        <v>71</v>
      </c>
      <c r="AF7" s="194" t="s">
        <v>73</v>
      </c>
      <c r="AG7" s="194" t="s">
        <v>70</v>
      </c>
      <c r="AH7" s="194" t="s">
        <v>72</v>
      </c>
      <c r="AI7" s="194" t="s">
        <v>74</v>
      </c>
      <c r="AJ7" s="194" t="s">
        <v>76</v>
      </c>
      <c r="AK7" s="194" t="s">
        <v>75</v>
      </c>
      <c r="AL7" s="194" t="s">
        <v>222</v>
      </c>
      <c r="AM7" s="194" t="s">
        <v>77</v>
      </c>
      <c r="AN7" s="194" t="s">
        <v>78</v>
      </c>
      <c r="AO7" s="194" t="s">
        <v>80</v>
      </c>
      <c r="AP7" s="194" t="s">
        <v>83</v>
      </c>
      <c r="AQ7" s="194" t="s">
        <v>81</v>
      </c>
      <c r="AR7" s="194" t="s">
        <v>82</v>
      </c>
      <c r="AS7" s="194" t="s">
        <v>84</v>
      </c>
      <c r="AT7" s="194" t="s">
        <v>85</v>
      </c>
      <c r="AU7" s="194" t="s">
        <v>86</v>
      </c>
      <c r="AV7" s="194"/>
      <c r="AW7" s="194"/>
      <c r="AX7" s="194"/>
      <c r="AY7" s="251" t="s">
        <v>28</v>
      </c>
      <c r="AZ7" s="194" t="s">
        <v>23</v>
      </c>
      <c r="BA7" s="194"/>
      <c r="BB7" s="194"/>
      <c r="BC7" s="194" t="s">
        <v>91</v>
      </c>
      <c r="BD7" s="194" t="s">
        <v>92</v>
      </c>
      <c r="BE7" s="194" t="s">
        <v>94</v>
      </c>
      <c r="BF7" s="194" t="s">
        <v>223</v>
      </c>
      <c r="BG7" s="194" t="s">
        <v>95</v>
      </c>
      <c r="BH7" s="194" t="s">
        <v>96</v>
      </c>
      <c r="BI7" s="194" t="s">
        <v>97</v>
      </c>
      <c r="BJ7" s="194" t="s">
        <v>98</v>
      </c>
      <c r="BK7" s="194" t="s">
        <v>99</v>
      </c>
      <c r="BL7" s="194"/>
      <c r="BM7" s="194"/>
      <c r="BN7" s="194"/>
      <c r="BO7" s="194" t="s">
        <v>100</v>
      </c>
      <c r="BP7" s="194"/>
      <c r="BQ7" s="194" t="s">
        <v>102</v>
      </c>
      <c r="BR7" s="194"/>
      <c r="BS7" s="194"/>
    </row>
    <row r="8" spans="1:71" s="139" customFormat="1" ht="21" customHeight="1">
      <c r="A8" s="194"/>
      <c r="B8" s="250"/>
      <c r="C8" s="251"/>
      <c r="D8" s="3"/>
      <c r="E8" s="194"/>
      <c r="F8" s="194"/>
      <c r="G8" s="194"/>
      <c r="H8" s="194"/>
      <c r="I8" s="203" t="s">
        <v>169</v>
      </c>
      <c r="J8" s="204"/>
      <c r="K8" s="205"/>
      <c r="L8" s="198" t="s">
        <v>53</v>
      </c>
      <c r="M8" s="198" t="s">
        <v>51</v>
      </c>
      <c r="N8" s="194"/>
      <c r="O8" s="194"/>
      <c r="P8" s="194"/>
      <c r="Q8" s="194"/>
      <c r="R8" s="194"/>
      <c r="S8" s="194"/>
      <c r="T8" s="194"/>
      <c r="U8" s="194"/>
      <c r="V8" s="194"/>
      <c r="W8" s="199"/>
      <c r="X8" s="199"/>
      <c r="Y8" s="252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 t="s">
        <v>89</v>
      </c>
      <c r="BA8" s="194" t="s">
        <v>90</v>
      </c>
      <c r="BB8" s="194" t="s">
        <v>93</v>
      </c>
      <c r="BC8" s="194"/>
      <c r="BD8" s="194"/>
      <c r="BE8" s="194"/>
      <c r="BF8" s="194"/>
      <c r="BG8" s="194"/>
      <c r="BH8" s="194"/>
      <c r="BI8" s="194"/>
      <c r="BJ8" s="194"/>
      <c r="BK8" s="251" t="s">
        <v>28</v>
      </c>
      <c r="BL8" s="194" t="s">
        <v>23</v>
      </c>
      <c r="BM8" s="194"/>
      <c r="BN8" s="194"/>
      <c r="BO8" s="194"/>
      <c r="BP8" s="194"/>
      <c r="BQ8" s="194"/>
      <c r="BR8" s="194"/>
      <c r="BS8" s="194"/>
    </row>
    <row r="9" spans="1:71" s="139" customFormat="1" ht="45" customHeight="1">
      <c r="A9" s="194"/>
      <c r="B9" s="250"/>
      <c r="C9" s="251"/>
      <c r="D9" s="3"/>
      <c r="E9" s="194"/>
      <c r="F9" s="194"/>
      <c r="G9" s="194"/>
      <c r="H9" s="194"/>
      <c r="I9" s="199" t="s">
        <v>168</v>
      </c>
      <c r="J9" s="200" t="s">
        <v>49</v>
      </c>
      <c r="K9" s="200" t="s">
        <v>52</v>
      </c>
      <c r="L9" s="199"/>
      <c r="M9" s="199"/>
      <c r="N9" s="194"/>
      <c r="O9" s="194"/>
      <c r="P9" s="194"/>
      <c r="Q9" s="194"/>
      <c r="R9" s="194"/>
      <c r="S9" s="194"/>
      <c r="T9" s="194"/>
      <c r="U9" s="194"/>
      <c r="V9" s="194"/>
      <c r="W9" s="199"/>
      <c r="X9" s="199"/>
      <c r="Y9" s="252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251"/>
      <c r="BL9" s="194" t="s">
        <v>224</v>
      </c>
      <c r="BM9" s="194" t="s">
        <v>17</v>
      </c>
      <c r="BN9" s="194" t="s">
        <v>22</v>
      </c>
      <c r="BO9" s="211" t="s">
        <v>28</v>
      </c>
      <c r="BP9" s="194" t="s">
        <v>101</v>
      </c>
      <c r="BQ9" s="194" t="s">
        <v>103</v>
      </c>
      <c r="BR9" s="194" t="s">
        <v>225</v>
      </c>
      <c r="BS9" s="194" t="s">
        <v>110</v>
      </c>
    </row>
    <row r="10" spans="1:71" s="139" customFormat="1" ht="45.75" customHeight="1">
      <c r="A10" s="194"/>
      <c r="B10" s="250"/>
      <c r="C10" s="251"/>
      <c r="D10" s="3"/>
      <c r="E10" s="194"/>
      <c r="F10" s="194"/>
      <c r="G10" s="194"/>
      <c r="H10" s="194"/>
      <c r="I10" s="200"/>
      <c r="J10" s="194"/>
      <c r="K10" s="194"/>
      <c r="L10" s="200"/>
      <c r="M10" s="200"/>
      <c r="N10" s="194"/>
      <c r="O10" s="194"/>
      <c r="P10" s="194"/>
      <c r="Q10" s="194"/>
      <c r="R10" s="194"/>
      <c r="S10" s="194"/>
      <c r="T10" s="194"/>
      <c r="U10" s="194"/>
      <c r="V10" s="194"/>
      <c r="W10" s="200"/>
      <c r="X10" s="200"/>
      <c r="Y10" s="252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251"/>
      <c r="BL10" s="194"/>
      <c r="BM10" s="194"/>
      <c r="BN10" s="194"/>
      <c r="BO10" s="213"/>
      <c r="BP10" s="194"/>
      <c r="BQ10" s="194"/>
      <c r="BR10" s="194"/>
      <c r="BS10" s="194"/>
    </row>
    <row r="11" spans="1:71" ht="12.75" customHeight="1">
      <c r="A11" s="77" t="s">
        <v>11</v>
      </c>
      <c r="B11" s="77" t="s">
        <v>12</v>
      </c>
      <c r="C11" s="77" t="s">
        <v>8</v>
      </c>
      <c r="D11" s="140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3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75" customHeight="1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5" customHeight="1">
      <c r="A13" s="64">
        <v>1</v>
      </c>
      <c r="B13" s="6" t="s">
        <v>229</v>
      </c>
      <c r="C13" s="65" t="s">
        <v>230</v>
      </c>
      <c r="D13" s="65"/>
      <c r="E13" s="95">
        <f>SUM(E14:E42)</f>
        <v>0</v>
      </c>
      <c r="F13" s="95">
        <f>SUM(F14:F42)</f>
        <v>0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0</v>
      </c>
      <c r="S13" s="95">
        <f>SUM(S14:S42)</f>
        <v>0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0</v>
      </c>
      <c r="AJ13" s="95">
        <f>SUM(AJ14:AJ42)</f>
        <v>0</v>
      </c>
      <c r="AK13" s="95">
        <f>SUM(AK14:AK42)</f>
        <v>0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0</v>
      </c>
      <c r="AR13" s="95">
        <f>SUM(AR14:AR42)</f>
        <v>0</v>
      </c>
      <c r="AS13" s="95">
        <f>SUM(AS14:AS42)</f>
        <v>0</v>
      </c>
      <c r="AT13" s="95">
        <f>SUM(AT14:AT42)</f>
        <v>0</v>
      </c>
      <c r="AU13" s="95">
        <f>SUM(AU14:AU42)</f>
        <v>0</v>
      </c>
      <c r="AV13" s="95">
        <f>SUM(AV14:AV42)</f>
        <v>0</v>
      </c>
      <c r="AW13" s="95">
        <f>SUM(AW14:AW42)</f>
        <v>0</v>
      </c>
      <c r="AX13" s="95">
        <f>SUM(AX14:AX42)</f>
        <v>0</v>
      </c>
      <c r="AY13" s="95">
        <f>SUM(AY14:AY42)</f>
        <v>0</v>
      </c>
      <c r="AZ13" s="95">
        <f>SUM(AZ14:AZ42)</f>
        <v>0</v>
      </c>
      <c r="BA13" s="95">
        <f>SUM(BA14:BA42)</f>
        <v>0</v>
      </c>
      <c r="BB13" s="95">
        <f>SUM(BB14:BB42)</f>
        <v>0</v>
      </c>
      <c r="BC13" s="95">
        <f>SUM(BC14:BC42)</f>
        <v>0</v>
      </c>
      <c r="BD13" s="95">
        <f>SUM(BD14:BD42)</f>
        <v>0</v>
      </c>
      <c r="BE13" s="95">
        <f>SUM(BE14:BE42)</f>
        <v>0</v>
      </c>
      <c r="BF13" s="95">
        <f>SUM(BF14:BF42)</f>
        <v>0</v>
      </c>
      <c r="BG13" s="95">
        <f>SUM(BG14:BG42)</f>
        <v>0</v>
      </c>
      <c r="BH13" s="95">
        <f>SUM(BH14:BH42)</f>
        <v>0</v>
      </c>
      <c r="BI13" s="95">
        <f>SUM(BI14:BI42)</f>
        <v>0</v>
      </c>
      <c r="BJ13" s="95">
        <f>SUM(BJ14:BJ42)</f>
        <v>0</v>
      </c>
      <c r="BK13" s="95">
        <f>SUM(BK14:BK42)</f>
        <v>0</v>
      </c>
      <c r="BL13" s="95">
        <f>SUM(BL14:BL42)</f>
        <v>0</v>
      </c>
      <c r="BM13" s="95">
        <f>SUM(BM14:BM42)</f>
        <v>0</v>
      </c>
      <c r="BN13" s="95">
        <f>SUM(BN14:BN42)</f>
        <v>0</v>
      </c>
      <c r="BO13" s="95">
        <f>SUM(BO14:BO42)</f>
        <v>0</v>
      </c>
      <c r="BP13" s="95">
        <f>SUM(BP14:BP42)</f>
        <v>0</v>
      </c>
      <c r="BQ13" s="95">
        <f>SUM(BQ14:BQ42)</f>
        <v>0</v>
      </c>
      <c r="BR13" s="95">
        <f>SUM(BR14:BR42)</f>
        <v>0</v>
      </c>
      <c r="BS13" s="95">
        <f>SUM(BS14:BS42)</f>
        <v>0</v>
      </c>
    </row>
    <row r="14" spans="1:71" ht="22.5" customHeight="1" hidden="1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5" customHeight="1" hidden="1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25" customHeight="1" hidden="1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25" customHeight="1" hidden="1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customHeight="1" hidden="1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5" customHeight="1" hidden="1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2.75" customHeight="1" hidden="1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" customHeight="1" hidden="1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2.75" customHeight="1" hidden="1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75" customHeight="1" hidden="1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75" customHeight="1" hidden="1">
      <c r="A25" s="64">
        <v>13</v>
      </c>
      <c r="B25" s="6" t="s">
        <v>2551</v>
      </c>
      <c r="C25" s="65" t="s">
        <v>245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75" customHeight="1" hidden="1">
      <c r="A26" s="64">
        <v>14</v>
      </c>
      <c r="B26" s="6" t="s">
        <v>2523</v>
      </c>
      <c r="C26" s="65" t="s">
        <v>2522</v>
      </c>
      <c r="D26" s="65"/>
      <c r="E26" s="97"/>
      <c r="F26" s="97"/>
      <c r="G26" s="97"/>
      <c r="H26" s="97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5"/>
      <c r="AW26" s="145"/>
      <c r="AX26" s="129"/>
      <c r="AY26" s="129"/>
      <c r="AZ26" s="129"/>
      <c r="BA26" s="129"/>
      <c r="BB26" s="129"/>
      <c r="BC26" s="145"/>
      <c r="BD26" s="145"/>
      <c r="BE26" s="145"/>
      <c r="BF26" s="145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</row>
    <row r="27" spans="1:71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5"/>
      <c r="AW27" s="145"/>
      <c r="AX27" s="129"/>
      <c r="AY27" s="129"/>
      <c r="AZ27" s="129"/>
      <c r="BA27" s="129"/>
      <c r="BB27" s="129"/>
      <c r="BC27" s="145"/>
      <c r="BD27" s="145"/>
      <c r="BE27" s="145"/>
      <c r="BF27" s="145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</row>
    <row r="28" spans="1:71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5"/>
      <c r="AW28" s="145"/>
      <c r="AX28" s="129"/>
      <c r="AY28" s="129"/>
      <c r="AZ28" s="129"/>
      <c r="BA28" s="129"/>
      <c r="BB28" s="129"/>
      <c r="BC28" s="145"/>
      <c r="BD28" s="145"/>
      <c r="BE28" s="145"/>
      <c r="BF28" s="145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</row>
    <row r="29" spans="1:71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5"/>
      <c r="AW29" s="145"/>
      <c r="AX29" s="129"/>
      <c r="AY29" s="129"/>
      <c r="AZ29" s="129"/>
      <c r="BA29" s="129"/>
      <c r="BB29" s="129"/>
      <c r="BC29" s="145"/>
      <c r="BD29" s="145"/>
      <c r="BE29" s="145"/>
      <c r="BF29" s="145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</row>
    <row r="30" spans="1:71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5"/>
      <c r="J30" s="97"/>
      <c r="K30" s="97"/>
      <c r="L30" s="97"/>
      <c r="M30" s="97"/>
      <c r="N30" s="95"/>
      <c r="O30" s="97"/>
      <c r="P30" s="97"/>
      <c r="Q30" s="95"/>
      <c r="R30" s="97"/>
      <c r="S30" s="97"/>
      <c r="T30" s="97"/>
      <c r="U30" s="97"/>
      <c r="V30" s="95"/>
      <c r="W30" s="95"/>
      <c r="X30" s="95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5"/>
      <c r="AM30" s="95"/>
      <c r="AN30" s="95"/>
      <c r="AO30" s="97"/>
      <c r="AP30" s="97"/>
      <c r="AQ30" s="97"/>
      <c r="AR30" s="97"/>
      <c r="AS30" s="97"/>
      <c r="AT30" s="95"/>
      <c r="AU30" s="95"/>
      <c r="AV30" s="95"/>
      <c r="AW30" s="145"/>
      <c r="AX30" s="129"/>
      <c r="AY30" s="129"/>
      <c r="AZ30" s="129"/>
      <c r="BA30" s="129"/>
      <c r="BB30" s="129"/>
      <c r="BC30" s="145"/>
      <c r="BD30" s="145"/>
      <c r="BE30" s="145"/>
      <c r="BF30" s="145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</row>
    <row r="31" spans="1:71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5"/>
      <c r="AW31" s="145"/>
      <c r="AX31" s="129"/>
      <c r="AY31" s="129"/>
      <c r="AZ31" s="129"/>
      <c r="BA31" s="129"/>
      <c r="BB31" s="129"/>
      <c r="BC31" s="145"/>
      <c r="BD31" s="145"/>
      <c r="BE31" s="145"/>
      <c r="BF31" s="145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</row>
    <row r="32" spans="1:71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5"/>
      <c r="AW32" s="145"/>
      <c r="AX32" s="129"/>
      <c r="AY32" s="129"/>
      <c r="AZ32" s="129"/>
      <c r="BA32" s="129"/>
      <c r="BB32" s="129"/>
      <c r="BC32" s="145"/>
      <c r="BD32" s="145"/>
      <c r="BE32" s="145"/>
      <c r="BF32" s="145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</row>
    <row r="33" spans="1:71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5"/>
      <c r="AW33" s="145"/>
      <c r="AX33" s="129"/>
      <c r="AY33" s="129"/>
      <c r="AZ33" s="129"/>
      <c r="BA33" s="129"/>
      <c r="BB33" s="129"/>
      <c r="BC33" s="145"/>
      <c r="BD33" s="145"/>
      <c r="BE33" s="145"/>
      <c r="BF33" s="145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</row>
    <row r="34" spans="1:71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5"/>
      <c r="AW34" s="145"/>
      <c r="AX34" s="129"/>
      <c r="AY34" s="129"/>
      <c r="AZ34" s="129"/>
      <c r="BA34" s="129"/>
      <c r="BB34" s="129"/>
      <c r="BC34" s="145"/>
      <c r="BD34" s="145"/>
      <c r="BE34" s="145"/>
      <c r="BF34" s="145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</row>
    <row r="35" spans="1:71" ht="12.75" customHeight="1" hidden="1">
      <c r="A35" s="64">
        <v>23</v>
      </c>
      <c r="B35" s="6">
        <v>112</v>
      </c>
      <c r="C35" s="65" t="s">
        <v>246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75" customHeight="1" hidden="1">
      <c r="A36" s="64">
        <v>24</v>
      </c>
      <c r="B36" s="6">
        <v>113</v>
      </c>
      <c r="C36" s="65" t="s">
        <v>247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75" customHeight="1" hidden="1">
      <c r="A37" s="64">
        <v>25</v>
      </c>
      <c r="B37" s="6" t="s">
        <v>248</v>
      </c>
      <c r="C37" s="65" t="s">
        <v>249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29.25" customHeight="1" hidden="1">
      <c r="A38" s="64">
        <v>26</v>
      </c>
      <c r="B38" s="98" t="s">
        <v>250</v>
      </c>
      <c r="C38" s="65" t="s">
        <v>251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24.75" customHeight="1" hidden="1">
      <c r="A39" s="64">
        <v>27</v>
      </c>
      <c r="B39" s="98" t="s">
        <v>252</v>
      </c>
      <c r="C39" s="65" t="s">
        <v>251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5"/>
      <c r="AW40" s="145"/>
      <c r="AX40" s="129"/>
      <c r="AY40" s="129"/>
      <c r="AZ40" s="129"/>
      <c r="BA40" s="129"/>
      <c r="BB40" s="129"/>
      <c r="BC40" s="145"/>
      <c r="BD40" s="145"/>
      <c r="BE40" s="145"/>
      <c r="BF40" s="145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</row>
    <row r="41" spans="1:71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5"/>
      <c r="J41" s="97"/>
      <c r="K41" s="97"/>
      <c r="L41" s="97"/>
      <c r="M41" s="97"/>
      <c r="N41" s="95"/>
      <c r="O41" s="97"/>
      <c r="P41" s="97"/>
      <c r="Q41" s="95"/>
      <c r="R41" s="97"/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5"/>
      <c r="AM41" s="95"/>
      <c r="AN41" s="95"/>
      <c r="AO41" s="97"/>
      <c r="AP41" s="97"/>
      <c r="AQ41" s="97"/>
      <c r="AR41" s="97"/>
      <c r="AS41" s="97"/>
      <c r="AT41" s="95"/>
      <c r="AU41" s="95"/>
      <c r="AV41" s="95"/>
      <c r="AW41" s="145"/>
      <c r="AX41" s="129"/>
      <c r="AY41" s="129"/>
      <c r="AZ41" s="129"/>
      <c r="BA41" s="129"/>
      <c r="BB41" s="129"/>
      <c r="BC41" s="145"/>
      <c r="BD41" s="145"/>
      <c r="BE41" s="145"/>
      <c r="BF41" s="145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</row>
    <row r="42" spans="1:71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5"/>
      <c r="AW42" s="145"/>
      <c r="AX42" s="129"/>
      <c r="AY42" s="129"/>
      <c r="AZ42" s="129"/>
      <c r="BA42" s="129"/>
      <c r="BB42" s="129"/>
      <c r="BC42" s="145"/>
      <c r="BD42" s="145"/>
      <c r="BE42" s="145"/>
      <c r="BF42" s="145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</row>
    <row r="43" spans="1:71" ht="22.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14</v>
      </c>
      <c r="F43" s="95">
        <f>SUM(F44:F108)</f>
        <v>14</v>
      </c>
      <c r="G43" s="95">
        <f>SUM(G44:G108)</f>
        <v>0</v>
      </c>
      <c r="H43" s="95">
        <f>SUM(H44:H108)</f>
        <v>1</v>
      </c>
      <c r="I43" s="95">
        <f>SUM(I44:I108)</f>
        <v>0</v>
      </c>
      <c r="J43" s="95">
        <f>SUM(J44:J108)</f>
        <v>0</v>
      </c>
      <c r="K43" s="95">
        <f>SUM(K44:K108)</f>
        <v>0</v>
      </c>
      <c r="L43" s="95">
        <f>SUM(L44:L108)</f>
        <v>7</v>
      </c>
      <c r="M43" s="95">
        <f>SUM(M44:M108)</f>
        <v>0</v>
      </c>
      <c r="N43" s="95">
        <f>SUM(N44:N108)</f>
        <v>0</v>
      </c>
      <c r="O43" s="95">
        <f>SUM(O44:O108)</f>
        <v>0</v>
      </c>
      <c r="P43" s="95">
        <f>SUM(P44:P108)</f>
        <v>2</v>
      </c>
      <c r="Q43" s="95">
        <f>SUM(Q44:Q108)</f>
        <v>1</v>
      </c>
      <c r="R43" s="95">
        <f>SUM(R44:R108)</f>
        <v>9</v>
      </c>
      <c r="S43" s="95">
        <f>SUM(S44:S108)</f>
        <v>1</v>
      </c>
      <c r="T43" s="95">
        <f>SUM(T44:T108)</f>
        <v>1</v>
      </c>
      <c r="U43" s="95">
        <f>SUM(U44:U108)</f>
        <v>1</v>
      </c>
      <c r="V43" s="95">
        <f>SUM(V44:V108)</f>
        <v>0</v>
      </c>
      <c r="W43" s="95">
        <f>SUM(W44:W108)</f>
        <v>0</v>
      </c>
      <c r="X43" s="95">
        <f>SUM(X44:X108)</f>
        <v>0</v>
      </c>
      <c r="Y43" s="95">
        <f>SUM(Y44:Y108)</f>
        <v>0</v>
      </c>
      <c r="Z43" s="95">
        <f>SUM(Z44:Z108)</f>
        <v>0</v>
      </c>
      <c r="AA43" s="95">
        <f>SUM(AA44:AA108)</f>
        <v>0</v>
      </c>
      <c r="AB43" s="95">
        <f>SUM(AB44:AB108)</f>
        <v>1</v>
      </c>
      <c r="AC43" s="95">
        <f>SUM(AC44:AC108)</f>
        <v>0</v>
      </c>
      <c r="AD43" s="95">
        <f>SUM(AD44:AD108)</f>
        <v>0</v>
      </c>
      <c r="AE43" s="95">
        <f>SUM(AE44:AE108)</f>
        <v>0</v>
      </c>
      <c r="AF43" s="95">
        <f>SUM(AF44:AF108)</f>
        <v>0</v>
      </c>
      <c r="AG43" s="95">
        <f>SUM(AG44:AG108)</f>
        <v>0</v>
      </c>
      <c r="AH43" s="95">
        <f>SUM(AH44:AH108)</f>
        <v>0</v>
      </c>
      <c r="AI43" s="95">
        <f>SUM(AI44:AI108)</f>
        <v>1</v>
      </c>
      <c r="AJ43" s="95">
        <f>SUM(AJ44:AJ108)</f>
        <v>0</v>
      </c>
      <c r="AK43" s="95">
        <f>SUM(AK44:AK108)</f>
        <v>11</v>
      </c>
      <c r="AL43" s="95">
        <f>SUM(AL44:AL108)</f>
        <v>3</v>
      </c>
      <c r="AM43" s="95">
        <f>SUM(AM44:AM108)</f>
        <v>0</v>
      </c>
      <c r="AN43" s="95">
        <f>SUM(AN44:AN108)</f>
        <v>0</v>
      </c>
      <c r="AO43" s="95">
        <f>SUM(AO44:AO108)</f>
        <v>2</v>
      </c>
      <c r="AP43" s="95">
        <f>SUM(AP44:AP108)</f>
        <v>0</v>
      </c>
      <c r="AQ43" s="95">
        <f>SUM(AQ44:AQ108)</f>
        <v>5</v>
      </c>
      <c r="AR43" s="95">
        <f>SUM(AR44:AR108)</f>
        <v>1</v>
      </c>
      <c r="AS43" s="95">
        <f>SUM(AS44:AS108)</f>
        <v>6</v>
      </c>
      <c r="AT43" s="95">
        <f>SUM(AT44:AT108)</f>
        <v>0</v>
      </c>
      <c r="AU43" s="95">
        <f>SUM(AU44:AU108)</f>
        <v>0</v>
      </c>
      <c r="AV43" s="95">
        <f>SUM(AV44:AV108)</f>
        <v>0</v>
      </c>
      <c r="AW43" s="95">
        <f>SUM(AW44:AW108)</f>
        <v>0</v>
      </c>
      <c r="AX43" s="95">
        <f>SUM(AX44:AX108)</f>
        <v>0</v>
      </c>
      <c r="AY43" s="95">
        <f>SUM(AY44:AY108)</f>
        <v>3</v>
      </c>
      <c r="AZ43" s="95">
        <f>SUM(AZ44:AZ108)</f>
        <v>3</v>
      </c>
      <c r="BA43" s="95">
        <f>SUM(BA44:BA108)</f>
        <v>0</v>
      </c>
      <c r="BB43" s="95">
        <f>SUM(BB44:BB108)</f>
        <v>0</v>
      </c>
      <c r="BC43" s="95">
        <f>SUM(BC44:BC108)</f>
        <v>2</v>
      </c>
      <c r="BD43" s="95">
        <f>SUM(BD44:BD108)</f>
        <v>0</v>
      </c>
      <c r="BE43" s="95">
        <f>SUM(BE44:BE108)</f>
        <v>0</v>
      </c>
      <c r="BF43" s="95">
        <f>SUM(BF44:BF108)</f>
        <v>0</v>
      </c>
      <c r="BG43" s="95">
        <f>SUM(BG44:BG108)</f>
        <v>0</v>
      </c>
      <c r="BH43" s="95">
        <f>SUM(BH44:BH108)</f>
        <v>0</v>
      </c>
      <c r="BI43" s="95">
        <f>SUM(BI44:BI108)</f>
        <v>1</v>
      </c>
      <c r="BJ43" s="95">
        <f>SUM(BJ44:BJ108)</f>
        <v>1</v>
      </c>
      <c r="BK43" s="95">
        <f>SUM(BK44:BK108)</f>
        <v>2</v>
      </c>
      <c r="BL43" s="95">
        <f>SUM(BL44:BL108)</f>
        <v>2</v>
      </c>
      <c r="BM43" s="95">
        <f>SUM(BM44:BM108)</f>
        <v>0</v>
      </c>
      <c r="BN43" s="95">
        <f>SUM(BN44:BN108)</f>
        <v>0</v>
      </c>
      <c r="BO43" s="95">
        <f>SUM(BO44:BO108)</f>
        <v>0</v>
      </c>
      <c r="BP43" s="95">
        <f>SUM(BP44:BP108)</f>
        <v>0</v>
      </c>
      <c r="BQ43" s="95">
        <f>SUM(BQ44:BQ108)</f>
        <v>0</v>
      </c>
      <c r="BR43" s="95">
        <f>SUM(BR44:BR108)</f>
        <v>0</v>
      </c>
      <c r="BS43" s="95">
        <f>SUM(BS44:BS108)</f>
        <v>0</v>
      </c>
    </row>
    <row r="44" spans="1:71" ht="12.75" customHeight="1">
      <c r="A44" s="64">
        <v>32</v>
      </c>
      <c r="B44" s="6" t="s">
        <v>255</v>
      </c>
      <c r="C44" s="65" t="s">
        <v>256</v>
      </c>
      <c r="D44" s="65"/>
      <c r="E44" s="95">
        <v>3</v>
      </c>
      <c r="F44" s="97">
        <v>3</v>
      </c>
      <c r="G44" s="97"/>
      <c r="H44" s="95"/>
      <c r="I44" s="95"/>
      <c r="J44" s="97"/>
      <c r="K44" s="97"/>
      <c r="L44" s="97">
        <v>2</v>
      </c>
      <c r="M44" s="97"/>
      <c r="N44" s="95"/>
      <c r="O44" s="97"/>
      <c r="P44" s="97"/>
      <c r="Q44" s="95"/>
      <c r="R44" s="97">
        <v>2</v>
      </c>
      <c r="S44" s="97">
        <v>1</v>
      </c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>
        <v>3</v>
      </c>
      <c r="AL44" s="95">
        <v>1</v>
      </c>
      <c r="AM44" s="95"/>
      <c r="AN44" s="95"/>
      <c r="AO44" s="97"/>
      <c r="AP44" s="97"/>
      <c r="AQ44" s="97">
        <v>1</v>
      </c>
      <c r="AR44" s="97"/>
      <c r="AS44" s="97">
        <v>2</v>
      </c>
      <c r="AT44" s="95"/>
      <c r="AU44" s="95"/>
      <c r="AV44" s="97"/>
      <c r="AW44" s="95"/>
      <c r="AX44" s="97"/>
      <c r="AY44" s="97">
        <v>1</v>
      </c>
      <c r="AZ44" s="97">
        <v>1</v>
      </c>
      <c r="BA44" s="97"/>
      <c r="BB44" s="97"/>
      <c r="BC44" s="95">
        <v>1</v>
      </c>
      <c r="BD44" s="95"/>
      <c r="BE44" s="95"/>
      <c r="BF44" s="95"/>
      <c r="BG44" s="97"/>
      <c r="BH44" s="97"/>
      <c r="BI44" s="97"/>
      <c r="BJ44" s="97"/>
      <c r="BK44" s="97">
        <v>1</v>
      </c>
      <c r="BL44" s="97">
        <v>1</v>
      </c>
      <c r="BM44" s="97"/>
      <c r="BN44" s="97"/>
      <c r="BO44" s="97"/>
      <c r="BP44" s="97"/>
      <c r="BQ44" s="97"/>
      <c r="BR44" s="95"/>
      <c r="BS44" s="95"/>
    </row>
    <row r="45" spans="1:71" ht="12.75" customHeight="1" hidden="1">
      <c r="A45" s="64">
        <v>33</v>
      </c>
      <c r="B45" s="6" t="s">
        <v>257</v>
      </c>
      <c r="C45" s="65" t="s">
        <v>256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21" customHeight="1" hidden="1">
      <c r="A46" s="64">
        <v>34</v>
      </c>
      <c r="B46" s="6">
        <v>116</v>
      </c>
      <c r="C46" s="65" t="s">
        <v>258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75" customHeight="1" hidden="1">
      <c r="A47" s="64">
        <v>35</v>
      </c>
      <c r="B47" s="6">
        <v>117</v>
      </c>
      <c r="C47" s="65" t="s">
        <v>259</v>
      </c>
      <c r="D47" s="65"/>
      <c r="E47" s="95"/>
      <c r="F47" s="97"/>
      <c r="G47" s="97"/>
      <c r="H47" s="95"/>
      <c r="I47" s="95"/>
      <c r="J47" s="97"/>
      <c r="K47" s="97"/>
      <c r="L47" s="97"/>
      <c r="M47" s="97"/>
      <c r="N47" s="95"/>
      <c r="O47" s="97"/>
      <c r="P47" s="97"/>
      <c r="Q47" s="95"/>
      <c r="R47" s="97"/>
      <c r="S47" s="97"/>
      <c r="T47" s="97"/>
      <c r="U47" s="97"/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5"/>
      <c r="AM47" s="95"/>
      <c r="AN47" s="95"/>
      <c r="AO47" s="97"/>
      <c r="AP47" s="97"/>
      <c r="AQ47" s="97"/>
      <c r="AR47" s="97"/>
      <c r="AS47" s="97"/>
      <c r="AT47" s="95"/>
      <c r="AU47" s="95"/>
      <c r="AV47" s="97"/>
      <c r="AW47" s="95"/>
      <c r="AX47" s="97"/>
      <c r="AY47" s="97"/>
      <c r="AZ47" s="97"/>
      <c r="BA47" s="97"/>
      <c r="BB47" s="97"/>
      <c r="BC47" s="95"/>
      <c r="BD47" s="95"/>
      <c r="BE47" s="95"/>
      <c r="BF47" s="95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30" customHeight="1" hidden="1">
      <c r="A48" s="64">
        <v>36</v>
      </c>
      <c r="B48" s="6">
        <v>118</v>
      </c>
      <c r="C48" s="65" t="s">
        <v>260</v>
      </c>
      <c r="D48" s="65"/>
      <c r="E48" s="95"/>
      <c r="F48" s="97"/>
      <c r="G48" s="97"/>
      <c r="H48" s="95"/>
      <c r="I48" s="95"/>
      <c r="J48" s="97"/>
      <c r="K48" s="97"/>
      <c r="L48" s="97"/>
      <c r="M48" s="97"/>
      <c r="N48" s="95"/>
      <c r="O48" s="97"/>
      <c r="P48" s="97"/>
      <c r="Q48" s="95"/>
      <c r="R48" s="97"/>
      <c r="S48" s="97"/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5"/>
      <c r="AM48" s="95"/>
      <c r="AN48" s="95"/>
      <c r="AO48" s="97"/>
      <c r="AP48" s="97"/>
      <c r="AQ48" s="97"/>
      <c r="AR48" s="97"/>
      <c r="AS48" s="97"/>
      <c r="AT48" s="95"/>
      <c r="AU48" s="95"/>
      <c r="AV48" s="97"/>
      <c r="AW48" s="95"/>
      <c r="AX48" s="97"/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75" customHeight="1" hidden="1">
      <c r="A49" s="64">
        <v>37</v>
      </c>
      <c r="B49" s="6" t="s">
        <v>261</v>
      </c>
      <c r="C49" s="65" t="s">
        <v>262</v>
      </c>
      <c r="D49" s="65"/>
      <c r="E49" s="95"/>
      <c r="F49" s="97"/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/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5"/>
      <c r="AM49" s="95"/>
      <c r="AN49" s="95"/>
      <c r="AO49" s="97"/>
      <c r="AP49" s="97"/>
      <c r="AQ49" s="97"/>
      <c r="AR49" s="97"/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75" customHeight="1" hidden="1">
      <c r="A50" s="64">
        <v>38</v>
      </c>
      <c r="B50" s="6" t="s">
        <v>263</v>
      </c>
      <c r="C50" s="65" t="s">
        <v>262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75" customHeight="1" hidden="1">
      <c r="A51" s="64">
        <v>39</v>
      </c>
      <c r="B51" s="6" t="s">
        <v>264</v>
      </c>
      <c r="C51" s="65" t="s">
        <v>265</v>
      </c>
      <c r="D51" s="65"/>
      <c r="E51" s="95"/>
      <c r="F51" s="97"/>
      <c r="G51" s="97"/>
      <c r="H51" s="95"/>
      <c r="I51" s="95"/>
      <c r="J51" s="97"/>
      <c r="K51" s="97"/>
      <c r="L51" s="97"/>
      <c r="M51" s="97"/>
      <c r="N51" s="95"/>
      <c r="O51" s="97"/>
      <c r="P51" s="97"/>
      <c r="Q51" s="95"/>
      <c r="R51" s="97"/>
      <c r="S51" s="97"/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5"/>
      <c r="AM51" s="95"/>
      <c r="AN51" s="95"/>
      <c r="AO51" s="97"/>
      <c r="AP51" s="97"/>
      <c r="AQ51" s="97"/>
      <c r="AR51" s="97"/>
      <c r="AS51" s="97"/>
      <c r="AT51" s="95"/>
      <c r="AU51" s="95"/>
      <c r="AV51" s="97"/>
      <c r="AW51" s="95"/>
      <c r="AX51" s="97"/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75" customHeight="1" hidden="1">
      <c r="A52" s="64">
        <v>40</v>
      </c>
      <c r="B52" s="6" t="s">
        <v>266</v>
      </c>
      <c r="C52" s="65" t="s">
        <v>265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75" customHeight="1" hidden="1">
      <c r="A53" s="64">
        <v>41</v>
      </c>
      <c r="B53" s="6" t="s">
        <v>267</v>
      </c>
      <c r="C53" s="65" t="s">
        <v>265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75" customHeight="1">
      <c r="A54" s="64">
        <v>42</v>
      </c>
      <c r="B54" s="6" t="s">
        <v>268</v>
      </c>
      <c r="C54" s="65" t="s">
        <v>269</v>
      </c>
      <c r="D54" s="65"/>
      <c r="E54" s="95">
        <v>2</v>
      </c>
      <c r="F54" s="97">
        <v>2</v>
      </c>
      <c r="G54" s="97"/>
      <c r="H54" s="95">
        <v>1</v>
      </c>
      <c r="I54" s="95"/>
      <c r="J54" s="97"/>
      <c r="K54" s="97"/>
      <c r="L54" s="97"/>
      <c r="M54" s="97"/>
      <c r="N54" s="95"/>
      <c r="O54" s="97"/>
      <c r="P54" s="97">
        <v>1</v>
      </c>
      <c r="Q54" s="95"/>
      <c r="R54" s="97">
        <v>1</v>
      </c>
      <c r="S54" s="97"/>
      <c r="T54" s="97"/>
      <c r="U54" s="97">
        <v>1</v>
      </c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>
        <v>1</v>
      </c>
      <c r="AL54" s="95"/>
      <c r="AM54" s="95"/>
      <c r="AN54" s="95"/>
      <c r="AO54" s="97">
        <v>1</v>
      </c>
      <c r="AP54" s="97"/>
      <c r="AQ54" s="97"/>
      <c r="AR54" s="97">
        <v>1</v>
      </c>
      <c r="AS54" s="97"/>
      <c r="AT54" s="95"/>
      <c r="AU54" s="95"/>
      <c r="AV54" s="97"/>
      <c r="AW54" s="95"/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75" customHeight="1">
      <c r="A55" s="64">
        <v>43</v>
      </c>
      <c r="B55" s="6" t="s">
        <v>270</v>
      </c>
      <c r="C55" s="65" t="s">
        <v>269</v>
      </c>
      <c r="D55" s="65"/>
      <c r="E55" s="95">
        <v>1</v>
      </c>
      <c r="F55" s="97">
        <v>1</v>
      </c>
      <c r="G55" s="97"/>
      <c r="H55" s="95"/>
      <c r="I55" s="95"/>
      <c r="J55" s="97"/>
      <c r="K55" s="97"/>
      <c r="L55" s="97">
        <v>1</v>
      </c>
      <c r="M55" s="97"/>
      <c r="N55" s="95"/>
      <c r="O55" s="97"/>
      <c r="P55" s="97"/>
      <c r="Q55" s="95"/>
      <c r="R55" s="97">
        <v>1</v>
      </c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>
        <v>1</v>
      </c>
      <c r="AL55" s="95">
        <v>1</v>
      </c>
      <c r="AM55" s="95"/>
      <c r="AN55" s="95"/>
      <c r="AO55" s="97"/>
      <c r="AP55" s="97"/>
      <c r="AQ55" s="97">
        <v>1</v>
      </c>
      <c r="AR55" s="97"/>
      <c r="AS55" s="97"/>
      <c r="AT55" s="95"/>
      <c r="AU55" s="95"/>
      <c r="AV55" s="97"/>
      <c r="AW55" s="95"/>
      <c r="AX55" s="97"/>
      <c r="AY55" s="97">
        <v>1</v>
      </c>
      <c r="AZ55" s="97">
        <v>1</v>
      </c>
      <c r="BA55" s="97"/>
      <c r="BB55" s="97"/>
      <c r="BC55" s="95">
        <v>1</v>
      </c>
      <c r="BD55" s="95"/>
      <c r="BE55" s="95"/>
      <c r="BF55" s="95"/>
      <c r="BG55" s="97"/>
      <c r="BH55" s="97"/>
      <c r="BI55" s="97"/>
      <c r="BJ55" s="97"/>
      <c r="BK55" s="97">
        <v>1</v>
      </c>
      <c r="BL55" s="97">
        <v>1</v>
      </c>
      <c r="BM55" s="97"/>
      <c r="BN55" s="97"/>
      <c r="BO55" s="97"/>
      <c r="BP55" s="97"/>
      <c r="BQ55" s="97"/>
      <c r="BR55" s="95"/>
      <c r="BS55" s="95"/>
    </row>
    <row r="56" spans="1:71" ht="12.75" customHeight="1">
      <c r="A56" s="64">
        <v>44</v>
      </c>
      <c r="B56" s="6" t="s">
        <v>271</v>
      </c>
      <c r="C56" s="65" t="s">
        <v>272</v>
      </c>
      <c r="D56" s="65"/>
      <c r="E56" s="95">
        <v>1</v>
      </c>
      <c r="F56" s="97">
        <v>1</v>
      </c>
      <c r="G56" s="97"/>
      <c r="H56" s="95"/>
      <c r="I56" s="95"/>
      <c r="J56" s="97"/>
      <c r="K56" s="97"/>
      <c r="L56" s="97"/>
      <c r="M56" s="97"/>
      <c r="N56" s="95"/>
      <c r="O56" s="97"/>
      <c r="P56" s="97"/>
      <c r="Q56" s="95"/>
      <c r="R56" s="97">
        <v>1</v>
      </c>
      <c r="S56" s="97"/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>
        <v>1</v>
      </c>
      <c r="AL56" s="95"/>
      <c r="AM56" s="95"/>
      <c r="AN56" s="95"/>
      <c r="AO56" s="97"/>
      <c r="AP56" s="97"/>
      <c r="AQ56" s="97"/>
      <c r="AR56" s="97"/>
      <c r="AS56" s="97">
        <v>1</v>
      </c>
      <c r="AT56" s="95"/>
      <c r="AU56" s="95"/>
      <c r="AV56" s="97"/>
      <c r="AW56" s="95"/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75" customHeight="1" hidden="1">
      <c r="A57" s="64">
        <v>45</v>
      </c>
      <c r="B57" s="6" t="s">
        <v>273</v>
      </c>
      <c r="C57" s="65" t="s">
        <v>272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22.5" customHeight="1" hidden="1">
      <c r="A58" s="64">
        <v>46</v>
      </c>
      <c r="B58" s="6">
        <v>123</v>
      </c>
      <c r="C58" s="65" t="s">
        <v>274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39.75" customHeight="1" hidden="1">
      <c r="A59" s="64">
        <v>47</v>
      </c>
      <c r="B59" s="6">
        <v>124</v>
      </c>
      <c r="C59" s="65" t="s">
        <v>275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12.75" customHeight="1">
      <c r="A60" s="64">
        <v>48</v>
      </c>
      <c r="B60" s="6" t="s">
        <v>276</v>
      </c>
      <c r="C60" s="65" t="s">
        <v>277</v>
      </c>
      <c r="D60" s="65"/>
      <c r="E60" s="95">
        <v>4</v>
      </c>
      <c r="F60" s="97">
        <v>4</v>
      </c>
      <c r="G60" s="97"/>
      <c r="H60" s="95"/>
      <c r="I60" s="95"/>
      <c r="J60" s="97"/>
      <c r="K60" s="97"/>
      <c r="L60" s="97">
        <v>4</v>
      </c>
      <c r="M60" s="97"/>
      <c r="N60" s="95"/>
      <c r="O60" s="97"/>
      <c r="P60" s="97">
        <v>1</v>
      </c>
      <c r="Q60" s="95">
        <v>1</v>
      </c>
      <c r="R60" s="97">
        <v>2</v>
      </c>
      <c r="S60" s="97"/>
      <c r="T60" s="97"/>
      <c r="U60" s="97"/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>
        <v>4</v>
      </c>
      <c r="AL60" s="95">
        <v>1</v>
      </c>
      <c r="AM60" s="95"/>
      <c r="AN60" s="95"/>
      <c r="AO60" s="97"/>
      <c r="AP60" s="97"/>
      <c r="AQ60" s="97">
        <v>3</v>
      </c>
      <c r="AR60" s="97"/>
      <c r="AS60" s="97">
        <v>1</v>
      </c>
      <c r="AT60" s="95"/>
      <c r="AU60" s="95"/>
      <c r="AV60" s="97"/>
      <c r="AW60" s="95"/>
      <c r="AX60" s="97"/>
      <c r="AY60" s="97">
        <v>1</v>
      </c>
      <c r="AZ60" s="97">
        <v>1</v>
      </c>
      <c r="BA60" s="97"/>
      <c r="BB60" s="97"/>
      <c r="BC60" s="95"/>
      <c r="BD60" s="95"/>
      <c r="BE60" s="95"/>
      <c r="BF60" s="95"/>
      <c r="BG60" s="97"/>
      <c r="BH60" s="97"/>
      <c r="BI60" s="97">
        <v>1</v>
      </c>
      <c r="BJ60" s="97">
        <v>1</v>
      </c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12.75" customHeight="1">
      <c r="A61" s="64">
        <v>49</v>
      </c>
      <c r="B61" s="6" t="s">
        <v>278</v>
      </c>
      <c r="C61" s="65" t="s">
        <v>277</v>
      </c>
      <c r="D61" s="65"/>
      <c r="E61" s="95">
        <v>3</v>
      </c>
      <c r="F61" s="97">
        <v>3</v>
      </c>
      <c r="G61" s="97"/>
      <c r="H61" s="95"/>
      <c r="I61" s="95"/>
      <c r="J61" s="97"/>
      <c r="K61" s="97"/>
      <c r="L61" s="97"/>
      <c r="M61" s="97"/>
      <c r="N61" s="95"/>
      <c r="O61" s="97"/>
      <c r="P61" s="97"/>
      <c r="Q61" s="95"/>
      <c r="R61" s="97">
        <v>2</v>
      </c>
      <c r="S61" s="97"/>
      <c r="T61" s="97">
        <v>1</v>
      </c>
      <c r="U61" s="97"/>
      <c r="V61" s="95"/>
      <c r="W61" s="95"/>
      <c r="X61" s="95"/>
      <c r="Y61" s="97"/>
      <c r="Z61" s="97"/>
      <c r="AA61" s="97"/>
      <c r="AB61" s="97">
        <v>1</v>
      </c>
      <c r="AC61" s="97"/>
      <c r="AD61" s="97"/>
      <c r="AE61" s="97"/>
      <c r="AF61" s="97"/>
      <c r="AG61" s="97"/>
      <c r="AH61" s="97"/>
      <c r="AI61" s="97">
        <v>1</v>
      </c>
      <c r="AJ61" s="97"/>
      <c r="AK61" s="97">
        <v>1</v>
      </c>
      <c r="AL61" s="95"/>
      <c r="AM61" s="95"/>
      <c r="AN61" s="95"/>
      <c r="AO61" s="97">
        <v>1</v>
      </c>
      <c r="AP61" s="97"/>
      <c r="AQ61" s="97"/>
      <c r="AR61" s="97"/>
      <c r="AS61" s="97">
        <v>2</v>
      </c>
      <c r="AT61" s="95"/>
      <c r="AU61" s="95"/>
      <c r="AV61" s="97"/>
      <c r="AW61" s="95"/>
      <c r="AX61" s="97"/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12.75" customHeight="1" hidden="1">
      <c r="A62" s="64">
        <v>50</v>
      </c>
      <c r="B62" s="6" t="s">
        <v>279</v>
      </c>
      <c r="C62" s="65" t="s">
        <v>280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12.75" customHeight="1" hidden="1">
      <c r="A63" s="64">
        <v>51</v>
      </c>
      <c r="B63" s="6" t="s">
        <v>281</v>
      </c>
      <c r="C63" s="65" t="s">
        <v>280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12.75" customHeight="1" hidden="1">
      <c r="A64" s="64">
        <v>52</v>
      </c>
      <c r="B64" s="6" t="s">
        <v>2328</v>
      </c>
      <c r="C64" s="65" t="s">
        <v>2327</v>
      </c>
      <c r="D64" s="65"/>
      <c r="E64" s="95"/>
      <c r="F64" s="97"/>
      <c r="G64" s="97"/>
      <c r="H64" s="95"/>
      <c r="I64" s="95"/>
      <c r="J64" s="97"/>
      <c r="K64" s="97"/>
      <c r="L64" s="97"/>
      <c r="M64" s="97"/>
      <c r="N64" s="95"/>
      <c r="O64" s="97"/>
      <c r="P64" s="97"/>
      <c r="Q64" s="95"/>
      <c r="R64" s="97"/>
      <c r="S64" s="97"/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5"/>
      <c r="AM64" s="95"/>
      <c r="AN64" s="95"/>
      <c r="AO64" s="97"/>
      <c r="AP64" s="97"/>
      <c r="AQ64" s="97"/>
      <c r="AR64" s="97"/>
      <c r="AS64" s="97"/>
      <c r="AT64" s="95"/>
      <c r="AU64" s="95"/>
      <c r="AV64" s="97"/>
      <c r="AW64" s="95"/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12.75" customHeight="1" hidden="1">
      <c r="A65" s="64">
        <v>53</v>
      </c>
      <c r="B65" s="6" t="s">
        <v>282</v>
      </c>
      <c r="C65" s="65" t="s">
        <v>283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75" customHeight="1" hidden="1">
      <c r="A66" s="64">
        <v>54</v>
      </c>
      <c r="B66" s="6" t="s">
        <v>284</v>
      </c>
      <c r="C66" s="65" t="s">
        <v>283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75" customHeight="1" hidden="1">
      <c r="A67" s="64">
        <v>55</v>
      </c>
      <c r="B67" s="6" t="s">
        <v>285</v>
      </c>
      <c r="C67" s="65" t="s">
        <v>283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75" customHeight="1" hidden="1">
      <c r="A68" s="64">
        <v>56</v>
      </c>
      <c r="B68" s="6" t="s">
        <v>286</v>
      </c>
      <c r="C68" s="65" t="s">
        <v>283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9.5" customHeight="1" hidden="1">
      <c r="A69" s="64">
        <v>57</v>
      </c>
      <c r="B69" s="6">
        <v>128</v>
      </c>
      <c r="C69" s="65" t="s">
        <v>287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75" customHeight="1" hidden="1">
      <c r="A70" s="64">
        <v>58</v>
      </c>
      <c r="B70" s="6" t="s">
        <v>288</v>
      </c>
      <c r="C70" s="65" t="s">
        <v>289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75" customHeight="1" hidden="1">
      <c r="A71" s="64">
        <v>59</v>
      </c>
      <c r="B71" s="6" t="s">
        <v>290</v>
      </c>
      <c r="C71" s="65" t="s">
        <v>289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22.5" customHeight="1" hidden="1">
      <c r="A72" s="64">
        <v>60</v>
      </c>
      <c r="B72" s="6" t="s">
        <v>291</v>
      </c>
      <c r="C72" s="65" t="s">
        <v>292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22.5" customHeight="1" hidden="1">
      <c r="A73" s="64">
        <v>61</v>
      </c>
      <c r="B73" s="6" t="s">
        <v>293</v>
      </c>
      <c r="C73" s="65" t="s">
        <v>292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5" customHeight="1" hidden="1">
      <c r="A74" s="64">
        <v>62</v>
      </c>
      <c r="B74" s="6" t="s">
        <v>294</v>
      </c>
      <c r="C74" s="65" t="s">
        <v>292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5" customHeight="1" hidden="1">
      <c r="A75" s="64">
        <v>63</v>
      </c>
      <c r="B75" s="6" t="s">
        <v>295</v>
      </c>
      <c r="C75" s="65" t="s">
        <v>292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33.75" customHeight="1" hidden="1">
      <c r="A76" s="64">
        <v>64</v>
      </c>
      <c r="B76" s="6" t="s">
        <v>296</v>
      </c>
      <c r="C76" s="65" t="s">
        <v>297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33.75" customHeight="1" hidden="1">
      <c r="A77" s="64">
        <v>65</v>
      </c>
      <c r="B77" s="6" t="s">
        <v>298</v>
      </c>
      <c r="C77" s="65" t="s">
        <v>297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33.75" customHeight="1" hidden="1">
      <c r="A78" s="64">
        <v>66</v>
      </c>
      <c r="B78" s="6">
        <v>132</v>
      </c>
      <c r="C78" s="65" t="s">
        <v>299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75" customHeight="1" hidden="1">
      <c r="A79" s="64">
        <v>67</v>
      </c>
      <c r="B79" s="6" t="s">
        <v>300</v>
      </c>
      <c r="C79" s="65" t="s">
        <v>301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75" customHeight="1" hidden="1">
      <c r="A80" s="64">
        <v>68</v>
      </c>
      <c r="B80" s="6" t="s">
        <v>302</v>
      </c>
      <c r="C80" s="65" t="s">
        <v>301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75" customHeight="1" hidden="1">
      <c r="A81" s="64">
        <v>69</v>
      </c>
      <c r="B81" s="6" t="s">
        <v>303</v>
      </c>
      <c r="C81" s="65" t="s">
        <v>301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12.75" customHeight="1" hidden="1">
      <c r="A82" s="64">
        <v>70</v>
      </c>
      <c r="B82" s="6" t="s">
        <v>304</v>
      </c>
      <c r="C82" s="65" t="s">
        <v>305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12.75" customHeight="1" hidden="1">
      <c r="A83" s="64">
        <v>71</v>
      </c>
      <c r="B83" s="6" t="s">
        <v>306</v>
      </c>
      <c r="C83" s="65" t="s">
        <v>305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75" customHeight="1" hidden="1">
      <c r="A84" s="64">
        <v>72</v>
      </c>
      <c r="B84" s="6" t="s">
        <v>307</v>
      </c>
      <c r="C84" s="65" t="s">
        <v>308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75" customHeight="1" hidden="1">
      <c r="A85" s="64">
        <v>73</v>
      </c>
      <c r="B85" s="6" t="s">
        <v>309</v>
      </c>
      <c r="C85" s="65" t="s">
        <v>308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75" customHeight="1" hidden="1">
      <c r="A86" s="64">
        <v>74</v>
      </c>
      <c r="B86" s="6" t="s">
        <v>310</v>
      </c>
      <c r="C86" s="65" t="s">
        <v>308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5" customHeight="1" hidden="1">
      <c r="A87" s="64">
        <v>75</v>
      </c>
      <c r="B87" s="6" t="s">
        <v>311</v>
      </c>
      <c r="C87" s="65" t="s">
        <v>312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5" customHeight="1" hidden="1">
      <c r="A88" s="64">
        <v>76</v>
      </c>
      <c r="B88" s="6" t="s">
        <v>313</v>
      </c>
      <c r="C88" s="65" t="s">
        <v>312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5" customHeight="1" hidden="1">
      <c r="A89" s="64">
        <v>77</v>
      </c>
      <c r="B89" s="6" t="s">
        <v>314</v>
      </c>
      <c r="C89" s="65" t="s">
        <v>312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0.25" customHeight="1" hidden="1">
      <c r="A90" s="64">
        <v>78</v>
      </c>
      <c r="B90" s="6" t="s">
        <v>315</v>
      </c>
      <c r="C90" s="65" t="s">
        <v>316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0.25" customHeight="1" hidden="1">
      <c r="A91" s="64">
        <v>79</v>
      </c>
      <c r="B91" s="6" t="s">
        <v>317</v>
      </c>
      <c r="C91" s="65" t="s">
        <v>316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75" customHeight="1" hidden="1">
      <c r="A92" s="64">
        <v>80</v>
      </c>
      <c r="B92" s="6">
        <v>138</v>
      </c>
      <c r="C92" s="65" t="s">
        <v>318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75" customHeight="1" hidden="1">
      <c r="A93" s="64">
        <v>81</v>
      </c>
      <c r="B93" s="6" t="s">
        <v>319</v>
      </c>
      <c r="C93" s="65" t="s">
        <v>320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75" customHeight="1" hidden="1">
      <c r="A94" s="64">
        <v>82</v>
      </c>
      <c r="B94" s="6" t="s">
        <v>321</v>
      </c>
      <c r="C94" s="65" t="s">
        <v>320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22.5" customHeight="1" hidden="1">
      <c r="A95" s="64">
        <v>83</v>
      </c>
      <c r="B95" s="6" t="s">
        <v>322</v>
      </c>
      <c r="C95" s="65" t="s">
        <v>323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2.5" customHeight="1" hidden="1">
      <c r="A96" s="64">
        <v>84</v>
      </c>
      <c r="B96" s="6" t="s">
        <v>324</v>
      </c>
      <c r="C96" s="65" t="s">
        <v>323</v>
      </c>
      <c r="D96" s="65"/>
      <c r="E96" s="95"/>
      <c r="F96" s="97"/>
      <c r="G96" s="97"/>
      <c r="H96" s="95"/>
      <c r="I96" s="95"/>
      <c r="J96" s="97"/>
      <c r="K96" s="97"/>
      <c r="L96" s="97"/>
      <c r="M96" s="97"/>
      <c r="N96" s="95"/>
      <c r="O96" s="97"/>
      <c r="P96" s="97"/>
      <c r="Q96" s="95"/>
      <c r="R96" s="97"/>
      <c r="S96" s="97"/>
      <c r="T96" s="97"/>
      <c r="U96" s="97"/>
      <c r="V96" s="95"/>
      <c r="W96" s="95"/>
      <c r="X96" s="95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5"/>
      <c r="AM96" s="95"/>
      <c r="AN96" s="95"/>
      <c r="AO96" s="97"/>
      <c r="AP96" s="97"/>
      <c r="AQ96" s="97"/>
      <c r="AR96" s="97"/>
      <c r="AS96" s="97"/>
      <c r="AT96" s="95"/>
      <c r="AU96" s="95"/>
      <c r="AV96" s="97"/>
      <c r="AW96" s="95"/>
      <c r="AX96" s="97"/>
      <c r="AY96" s="97"/>
      <c r="AZ96" s="97"/>
      <c r="BA96" s="97"/>
      <c r="BB96" s="97"/>
      <c r="BC96" s="95"/>
      <c r="BD96" s="95"/>
      <c r="BE96" s="95"/>
      <c r="BF96" s="95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5"/>
      <c r="BS96" s="95"/>
    </row>
    <row r="97" spans="1:71" ht="12.75" customHeight="1" hidden="1">
      <c r="A97" s="64">
        <v>85</v>
      </c>
      <c r="B97" s="6">
        <v>141</v>
      </c>
      <c r="C97" s="65" t="s">
        <v>325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75" customHeight="1" hidden="1">
      <c r="A98" s="64">
        <v>86</v>
      </c>
      <c r="B98" s="6" t="s">
        <v>326</v>
      </c>
      <c r="C98" s="65" t="s">
        <v>327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75" customHeight="1" hidden="1">
      <c r="A99" s="64">
        <v>87</v>
      </c>
      <c r="B99" s="6" t="s">
        <v>328</v>
      </c>
      <c r="C99" s="65" t="s">
        <v>327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22.5" customHeight="1" hidden="1">
      <c r="A100" s="64">
        <v>88</v>
      </c>
      <c r="B100" s="6" t="s">
        <v>329</v>
      </c>
      <c r="C100" s="65" t="s">
        <v>330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22.5" customHeight="1" hidden="1">
      <c r="A101" s="64">
        <v>89</v>
      </c>
      <c r="B101" s="6" t="s">
        <v>331</v>
      </c>
      <c r="C101" s="65" t="s">
        <v>330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22.5" customHeight="1" hidden="1">
      <c r="A102" s="64">
        <v>90</v>
      </c>
      <c r="B102" s="6" t="s">
        <v>332</v>
      </c>
      <c r="C102" s="65" t="s">
        <v>330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22.5" customHeight="1" hidden="1">
      <c r="A103" s="64">
        <v>91</v>
      </c>
      <c r="B103" s="6" t="s">
        <v>333</v>
      </c>
      <c r="C103" s="65" t="s">
        <v>330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22.5" customHeight="1" hidden="1">
      <c r="A104" s="64">
        <v>92</v>
      </c>
      <c r="B104" s="6" t="s">
        <v>334</v>
      </c>
      <c r="C104" s="65" t="s">
        <v>330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75" customHeight="1" hidden="1">
      <c r="A105" s="64">
        <v>93</v>
      </c>
      <c r="B105" s="6" t="s">
        <v>335</v>
      </c>
      <c r="C105" s="65" t="s">
        <v>336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75" customHeight="1" hidden="1">
      <c r="A106" s="64">
        <v>94</v>
      </c>
      <c r="B106" s="6" t="s">
        <v>337</v>
      </c>
      <c r="C106" s="65" t="s">
        <v>336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75" customHeight="1" hidden="1">
      <c r="A107" s="64">
        <v>95</v>
      </c>
      <c r="B107" s="6" t="s">
        <v>338</v>
      </c>
      <c r="C107" s="65" t="s">
        <v>336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75" customHeight="1" hidden="1">
      <c r="A108" s="64">
        <v>96</v>
      </c>
      <c r="B108" s="6">
        <v>145</v>
      </c>
      <c r="C108" s="65" t="s">
        <v>339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20.2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  <c r="AW109" s="95">
        <f>SUM(AW110:AW130)</f>
        <v>0</v>
      </c>
      <c r="AX109" s="95">
        <f>SUM(AX110:AX130)</f>
        <v>0</v>
      </c>
      <c r="AY109" s="95">
        <f>SUM(AY110:AY130)</f>
        <v>0</v>
      </c>
      <c r="AZ109" s="95">
        <f>SUM(AZ110:AZ130)</f>
        <v>0</v>
      </c>
      <c r="BA109" s="95">
        <f>SUM(BA110:BA130)</f>
        <v>0</v>
      </c>
      <c r="BB109" s="95">
        <f>SUM(BB110:BB130)</f>
        <v>0</v>
      </c>
      <c r="BC109" s="95">
        <f>SUM(BC110:BC130)</f>
        <v>0</v>
      </c>
      <c r="BD109" s="95">
        <f>SUM(BD110:BD130)</f>
        <v>0</v>
      </c>
      <c r="BE109" s="95">
        <f>SUM(BE110:BE130)</f>
        <v>0</v>
      </c>
      <c r="BF109" s="95">
        <f>SUM(BF110:BF130)</f>
        <v>0</v>
      </c>
      <c r="BG109" s="95">
        <f>SUM(BG110:BG130)</f>
        <v>0</v>
      </c>
      <c r="BH109" s="95">
        <f>SUM(BH110:BH130)</f>
        <v>0</v>
      </c>
      <c r="BI109" s="95">
        <f>SUM(BI110:BI130)</f>
        <v>0</v>
      </c>
      <c r="BJ109" s="95">
        <f>SUM(BJ110:BJ130)</f>
        <v>0</v>
      </c>
      <c r="BK109" s="95">
        <f>SUM(BK110:BK130)</f>
        <v>0</v>
      </c>
      <c r="BL109" s="95">
        <f>SUM(BL110:BL130)</f>
        <v>0</v>
      </c>
      <c r="BM109" s="95">
        <f>SUM(BM110:BM130)</f>
        <v>0</v>
      </c>
      <c r="BN109" s="95">
        <f>SUM(BN110:BN130)</f>
        <v>0</v>
      </c>
      <c r="BO109" s="95">
        <f>SUM(BO110:BO130)</f>
        <v>0</v>
      </c>
      <c r="BP109" s="95">
        <f>SUM(BP110:BP130)</f>
        <v>0</v>
      </c>
      <c r="BQ109" s="95">
        <f>SUM(BQ110:BQ130)</f>
        <v>0</v>
      </c>
      <c r="BR109" s="95">
        <f>SUM(BR110:BR130)</f>
        <v>0</v>
      </c>
      <c r="BS109" s="95">
        <f>SUM(BS110:BS130)</f>
        <v>0</v>
      </c>
    </row>
    <row r="110" spans="1:71" ht="12.75" customHeight="1" hidden="1">
      <c r="A110" s="64">
        <v>98</v>
      </c>
      <c r="B110" s="6" t="s">
        <v>342</v>
      </c>
      <c r="C110" s="65" t="s">
        <v>343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75" customHeight="1" hidden="1">
      <c r="A111" s="64">
        <v>99</v>
      </c>
      <c r="B111" s="6" t="s">
        <v>344</v>
      </c>
      <c r="C111" s="65" t="s">
        <v>343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75" customHeight="1" hidden="1">
      <c r="A112" s="64">
        <v>100</v>
      </c>
      <c r="B112" s="6" t="s">
        <v>345</v>
      </c>
      <c r="C112" s="65" t="s">
        <v>343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75" customHeight="1" hidden="1">
      <c r="A113" s="64">
        <v>101</v>
      </c>
      <c r="B113" s="6" t="s">
        <v>2329</v>
      </c>
      <c r="C113" s="65" t="s">
        <v>2331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75" customHeight="1" hidden="1">
      <c r="A114" s="64">
        <v>102</v>
      </c>
      <c r="B114" s="6" t="s">
        <v>2330</v>
      </c>
      <c r="C114" s="65" t="s">
        <v>2331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75" customHeight="1" hidden="1">
      <c r="A115" s="64">
        <v>103</v>
      </c>
      <c r="B115" s="6" t="s">
        <v>346</v>
      </c>
      <c r="C115" s="65" t="s">
        <v>347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75" customHeight="1" hidden="1">
      <c r="A116" s="64">
        <v>104</v>
      </c>
      <c r="B116" s="6" t="s">
        <v>348</v>
      </c>
      <c r="C116" s="65" t="s">
        <v>347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75" customHeight="1" hidden="1">
      <c r="A117" s="64">
        <v>105</v>
      </c>
      <c r="B117" s="6">
        <v>148</v>
      </c>
      <c r="C117" s="65" t="s">
        <v>349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12.75" customHeight="1" hidden="1">
      <c r="A118" s="64">
        <v>106</v>
      </c>
      <c r="B118" s="6" t="s">
        <v>350</v>
      </c>
      <c r="C118" s="65" t="s">
        <v>351</v>
      </c>
      <c r="D118" s="65"/>
      <c r="E118" s="95"/>
      <c r="F118" s="97"/>
      <c r="G118" s="97"/>
      <c r="H118" s="95"/>
      <c r="I118" s="95"/>
      <c r="J118" s="97"/>
      <c r="K118" s="97"/>
      <c r="L118" s="97"/>
      <c r="M118" s="97"/>
      <c r="N118" s="95"/>
      <c r="O118" s="97"/>
      <c r="P118" s="97"/>
      <c r="Q118" s="95"/>
      <c r="R118" s="97"/>
      <c r="S118" s="97"/>
      <c r="T118" s="97"/>
      <c r="U118" s="97"/>
      <c r="V118" s="95"/>
      <c r="W118" s="95"/>
      <c r="X118" s="95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5"/>
      <c r="AM118" s="95"/>
      <c r="AN118" s="95"/>
      <c r="AO118" s="97"/>
      <c r="AP118" s="97"/>
      <c r="AQ118" s="97"/>
      <c r="AR118" s="97"/>
      <c r="AS118" s="97"/>
      <c r="AT118" s="95"/>
      <c r="AU118" s="95"/>
      <c r="AV118" s="97"/>
      <c r="AW118" s="95"/>
      <c r="AX118" s="97"/>
      <c r="AY118" s="97"/>
      <c r="AZ118" s="97"/>
      <c r="BA118" s="97"/>
      <c r="BB118" s="97"/>
      <c r="BC118" s="95"/>
      <c r="BD118" s="95"/>
      <c r="BE118" s="95"/>
      <c r="BF118" s="95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7"/>
      <c r="BR118" s="95"/>
      <c r="BS118" s="95"/>
    </row>
    <row r="119" spans="1:71" ht="12.75" customHeight="1" hidden="1">
      <c r="A119" s="64">
        <v>107</v>
      </c>
      <c r="B119" s="6" t="s">
        <v>352</v>
      </c>
      <c r="C119" s="65" t="s">
        <v>351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75" customHeight="1" hidden="1">
      <c r="A120" s="64">
        <v>108</v>
      </c>
      <c r="B120" s="6" t="s">
        <v>353</v>
      </c>
      <c r="C120" s="65" t="s">
        <v>351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75" customHeight="1" hidden="1">
      <c r="A121" s="64">
        <v>109</v>
      </c>
      <c r="B121" s="6" t="s">
        <v>354</v>
      </c>
      <c r="C121" s="65" t="s">
        <v>355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75" customHeight="1" hidden="1">
      <c r="A122" s="64">
        <v>110</v>
      </c>
      <c r="B122" s="6" t="s">
        <v>356</v>
      </c>
      <c r="C122" s="65" t="s">
        <v>355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75" customHeight="1" hidden="1">
      <c r="A123" s="64">
        <v>111</v>
      </c>
      <c r="B123" s="6" t="s">
        <v>357</v>
      </c>
      <c r="C123" s="65" t="s">
        <v>355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75" customHeight="1" hidden="1">
      <c r="A124" s="64">
        <v>112</v>
      </c>
      <c r="B124" s="6" t="s">
        <v>358</v>
      </c>
      <c r="C124" s="65" t="s">
        <v>359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75" customHeight="1" hidden="1">
      <c r="A125" s="64">
        <v>113</v>
      </c>
      <c r="B125" s="6" t="s">
        <v>360</v>
      </c>
      <c r="C125" s="65" t="s">
        <v>359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75" customHeight="1" hidden="1">
      <c r="A126" s="64">
        <v>114</v>
      </c>
      <c r="B126" s="6" t="s">
        <v>361</v>
      </c>
      <c r="C126" s="65" t="s">
        <v>359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75" customHeight="1" hidden="1">
      <c r="A127" s="64">
        <v>115</v>
      </c>
      <c r="B127" s="6" t="s">
        <v>362</v>
      </c>
      <c r="C127" s="65" t="s">
        <v>363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75" customHeight="1" hidden="1">
      <c r="A128" s="64">
        <v>116</v>
      </c>
      <c r="B128" s="6" t="s">
        <v>364</v>
      </c>
      <c r="C128" s="65" t="s">
        <v>363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75" customHeight="1" hidden="1">
      <c r="A129" s="64">
        <v>117</v>
      </c>
      <c r="B129" s="6" t="s">
        <v>2332</v>
      </c>
      <c r="C129" s="65" t="s">
        <v>2334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75" customHeight="1" hidden="1">
      <c r="A130" s="64">
        <v>118</v>
      </c>
      <c r="B130" s="6" t="s">
        <v>2333</v>
      </c>
      <c r="C130" s="65" t="s">
        <v>2334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22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1</v>
      </c>
      <c r="F131" s="95">
        <f>SUM(F132:F152)</f>
        <v>1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1</v>
      </c>
      <c r="S131" s="95">
        <f>SUM(S132:S152)</f>
        <v>0</v>
      </c>
      <c r="T131" s="95">
        <f>SUM(T132:T152)</f>
        <v>0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1</v>
      </c>
      <c r="AL131" s="95">
        <f>SUM(AL132:AL152)</f>
        <v>1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1</v>
      </c>
      <c r="AR131" s="95">
        <f>SUM(AR132:AR152)</f>
        <v>0</v>
      </c>
      <c r="AS131" s="95">
        <f>SUM(AS132:AS152)</f>
        <v>0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  <c r="AW131" s="95">
        <f>SUM(AW132:AW152)</f>
        <v>0</v>
      </c>
      <c r="AX131" s="95">
        <f>SUM(AX132:AX152)</f>
        <v>0</v>
      </c>
      <c r="AY131" s="95">
        <f>SUM(AY132:AY152)</f>
        <v>1</v>
      </c>
      <c r="AZ131" s="95">
        <f>SUM(AZ132:AZ152)</f>
        <v>0</v>
      </c>
      <c r="BA131" s="95">
        <f>SUM(BA132:BA152)</f>
        <v>0</v>
      </c>
      <c r="BB131" s="95">
        <f>SUM(BB132:BB152)</f>
        <v>1</v>
      </c>
      <c r="BC131" s="95">
        <f>SUM(BC132:BC152)</f>
        <v>0</v>
      </c>
      <c r="BD131" s="95">
        <f>SUM(BD132:BD152)</f>
        <v>1</v>
      </c>
      <c r="BE131" s="95">
        <f>SUM(BE132:BE152)</f>
        <v>0</v>
      </c>
      <c r="BF131" s="95">
        <f>SUM(BF132:BF152)</f>
        <v>0</v>
      </c>
      <c r="BG131" s="95">
        <f>SUM(BG132:BG152)</f>
        <v>0</v>
      </c>
      <c r="BH131" s="95">
        <f>SUM(BH132:BH152)</f>
        <v>0</v>
      </c>
      <c r="BI131" s="95">
        <f>SUM(BI132:BI152)</f>
        <v>0</v>
      </c>
      <c r="BJ131" s="95">
        <f>SUM(BJ132:BJ152)</f>
        <v>0</v>
      </c>
      <c r="BK131" s="95">
        <f>SUM(BK132:BK152)</f>
        <v>1</v>
      </c>
      <c r="BL131" s="95">
        <f>SUM(BL132:BL152)</f>
        <v>1</v>
      </c>
      <c r="BM131" s="95">
        <f>SUM(BM132:BM152)</f>
        <v>0</v>
      </c>
      <c r="BN131" s="95">
        <f>SUM(BN132:BN152)</f>
        <v>0</v>
      </c>
      <c r="BO131" s="95">
        <f>SUM(BO132:BO152)</f>
        <v>0</v>
      </c>
      <c r="BP131" s="95">
        <f>SUM(BP132:BP152)</f>
        <v>0</v>
      </c>
      <c r="BQ131" s="95">
        <f>SUM(BQ132:BQ152)</f>
        <v>0</v>
      </c>
      <c r="BR131" s="95">
        <f>SUM(BR132:BR152)</f>
        <v>0</v>
      </c>
      <c r="BS131" s="95">
        <f>SUM(BS132:BS152)</f>
        <v>0</v>
      </c>
    </row>
    <row r="132" spans="1:71" ht="12.75" customHeight="1" hidden="1">
      <c r="A132" s="64">
        <v>120</v>
      </c>
      <c r="B132" s="6" t="s">
        <v>367</v>
      </c>
      <c r="C132" s="65" t="s">
        <v>368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2.75" customHeight="1">
      <c r="A133" s="64">
        <v>121</v>
      </c>
      <c r="B133" s="6" t="s">
        <v>369</v>
      </c>
      <c r="C133" s="65" t="s">
        <v>368</v>
      </c>
      <c r="D133" s="65"/>
      <c r="E133" s="95">
        <v>1</v>
      </c>
      <c r="F133" s="97">
        <v>1</v>
      </c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>
        <v>1</v>
      </c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>
        <v>1</v>
      </c>
      <c r="AL133" s="95">
        <v>1</v>
      </c>
      <c r="AM133" s="95"/>
      <c r="AN133" s="95"/>
      <c r="AO133" s="97"/>
      <c r="AP133" s="97"/>
      <c r="AQ133" s="97">
        <v>1</v>
      </c>
      <c r="AR133" s="97"/>
      <c r="AS133" s="97"/>
      <c r="AT133" s="95"/>
      <c r="AU133" s="95"/>
      <c r="AV133" s="97"/>
      <c r="AW133" s="95"/>
      <c r="AX133" s="97"/>
      <c r="AY133" s="97">
        <v>1</v>
      </c>
      <c r="AZ133" s="97"/>
      <c r="BA133" s="97"/>
      <c r="BB133" s="97">
        <v>1</v>
      </c>
      <c r="BC133" s="95"/>
      <c r="BD133" s="95">
        <v>1</v>
      </c>
      <c r="BE133" s="95"/>
      <c r="BF133" s="95"/>
      <c r="BG133" s="97"/>
      <c r="BH133" s="97"/>
      <c r="BI133" s="97"/>
      <c r="BJ133" s="97"/>
      <c r="BK133" s="97">
        <v>1</v>
      </c>
      <c r="BL133" s="97">
        <v>1</v>
      </c>
      <c r="BM133" s="97"/>
      <c r="BN133" s="97"/>
      <c r="BO133" s="97"/>
      <c r="BP133" s="97"/>
      <c r="BQ133" s="97"/>
      <c r="BR133" s="95"/>
      <c r="BS133" s="95"/>
    </row>
    <row r="134" spans="1:71" ht="12.75" customHeight="1" hidden="1">
      <c r="A134" s="64">
        <v>122</v>
      </c>
      <c r="B134" s="6" t="s">
        <v>370</v>
      </c>
      <c r="C134" s="65" t="s">
        <v>368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75" customHeight="1" hidden="1">
      <c r="A135" s="64">
        <v>123</v>
      </c>
      <c r="B135" s="6" t="s">
        <v>371</v>
      </c>
      <c r="C135" s="65" t="s">
        <v>368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75" customHeight="1" hidden="1">
      <c r="A136" s="64">
        <v>124</v>
      </c>
      <c r="B136" s="6" t="s">
        <v>2335</v>
      </c>
      <c r="C136" s="65" t="s">
        <v>368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75" customHeight="1" hidden="1">
      <c r="A137" s="64">
        <v>125</v>
      </c>
      <c r="B137" s="6" t="s">
        <v>2452</v>
      </c>
      <c r="C137" s="65" t="s">
        <v>368</v>
      </c>
      <c r="D137" s="65"/>
      <c r="E137" s="95"/>
      <c r="F137" s="97"/>
      <c r="G137" s="97"/>
      <c r="H137" s="95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75" customHeight="1" hidden="1">
      <c r="A138" s="64">
        <v>126</v>
      </c>
      <c r="B138" s="6" t="s">
        <v>372</v>
      </c>
      <c r="C138" s="65" t="s">
        <v>2353</v>
      </c>
      <c r="D138" s="65"/>
      <c r="E138" s="95"/>
      <c r="F138" s="97"/>
      <c r="G138" s="97"/>
      <c r="H138" s="95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75" customHeight="1" hidden="1">
      <c r="A139" s="64">
        <v>127</v>
      </c>
      <c r="B139" s="6" t="s">
        <v>373</v>
      </c>
      <c r="C139" s="65" t="s">
        <v>2353</v>
      </c>
      <c r="D139" s="65"/>
      <c r="E139" s="95"/>
      <c r="F139" s="97"/>
      <c r="G139" s="97"/>
      <c r="H139" s="95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12.75" customHeight="1" hidden="1">
      <c r="A140" s="64">
        <v>128</v>
      </c>
      <c r="B140" s="6" t="s">
        <v>374</v>
      </c>
      <c r="C140" s="65" t="s">
        <v>2353</v>
      </c>
      <c r="D140" s="65"/>
      <c r="E140" s="95"/>
      <c r="F140" s="97"/>
      <c r="G140" s="97"/>
      <c r="H140" s="95"/>
      <c r="I140" s="95"/>
      <c r="J140" s="97"/>
      <c r="K140" s="97"/>
      <c r="L140" s="97"/>
      <c r="M140" s="97"/>
      <c r="N140" s="95"/>
      <c r="O140" s="97"/>
      <c r="P140" s="97"/>
      <c r="Q140" s="95"/>
      <c r="R140" s="97"/>
      <c r="S140" s="97"/>
      <c r="T140" s="97"/>
      <c r="U140" s="97"/>
      <c r="V140" s="95"/>
      <c r="W140" s="95"/>
      <c r="X140" s="95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5"/>
      <c r="AM140" s="95"/>
      <c r="AN140" s="95"/>
      <c r="AO140" s="97"/>
      <c r="AP140" s="97"/>
      <c r="AQ140" s="97"/>
      <c r="AR140" s="97"/>
      <c r="AS140" s="97"/>
      <c r="AT140" s="95"/>
      <c r="AU140" s="95"/>
      <c r="AV140" s="97"/>
      <c r="AW140" s="95"/>
      <c r="AX140" s="97"/>
      <c r="AY140" s="97"/>
      <c r="AZ140" s="97"/>
      <c r="BA140" s="97"/>
      <c r="BB140" s="97"/>
      <c r="BC140" s="95"/>
      <c r="BD140" s="95"/>
      <c r="BE140" s="95"/>
      <c r="BF140" s="95"/>
      <c r="BG140" s="97"/>
      <c r="BH140" s="97"/>
      <c r="BI140" s="97"/>
      <c r="BJ140" s="97"/>
      <c r="BK140" s="97"/>
      <c r="BL140" s="97"/>
      <c r="BM140" s="97"/>
      <c r="BN140" s="97"/>
      <c r="BO140" s="97"/>
      <c r="BP140" s="97"/>
      <c r="BQ140" s="97"/>
      <c r="BR140" s="95"/>
      <c r="BS140" s="95"/>
    </row>
    <row r="141" spans="1:71" ht="12.75" customHeight="1" hidden="1">
      <c r="A141" s="64">
        <v>129</v>
      </c>
      <c r="B141" s="6" t="s">
        <v>2351</v>
      </c>
      <c r="C141" s="65" t="s">
        <v>2353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12.75" customHeight="1" hidden="1">
      <c r="A142" s="64">
        <v>130</v>
      </c>
      <c r="B142" s="6" t="s">
        <v>2352</v>
      </c>
      <c r="C142" s="65" t="s">
        <v>2353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12.75" customHeight="1" hidden="1">
      <c r="A143" s="64">
        <v>131</v>
      </c>
      <c r="B143" s="6" t="s">
        <v>2453</v>
      </c>
      <c r="C143" s="65" t="s">
        <v>2353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12.75" customHeight="1" hidden="1">
      <c r="A144" s="64">
        <v>132</v>
      </c>
      <c r="B144" s="6" t="s">
        <v>375</v>
      </c>
      <c r="C144" s="65" t="s">
        <v>376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12.75" customHeight="1" hidden="1">
      <c r="A145" s="64">
        <v>133</v>
      </c>
      <c r="B145" s="6" t="s">
        <v>377</v>
      </c>
      <c r="C145" s="65" t="s">
        <v>376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19.5" customHeight="1" hidden="1">
      <c r="A146" s="64">
        <v>134</v>
      </c>
      <c r="B146" s="6" t="s">
        <v>378</v>
      </c>
      <c r="C146" s="65" t="s">
        <v>379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18.75" customHeight="1" hidden="1">
      <c r="A147" s="64">
        <v>135</v>
      </c>
      <c r="B147" s="6" t="s">
        <v>380</v>
      </c>
      <c r="C147" s="65" t="s">
        <v>379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12.75" customHeight="1" hidden="1">
      <c r="A148" s="64">
        <v>136</v>
      </c>
      <c r="B148" s="6" t="s">
        <v>381</v>
      </c>
      <c r="C148" s="65" t="s">
        <v>382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12.75" customHeight="1" hidden="1">
      <c r="A149" s="64">
        <v>137</v>
      </c>
      <c r="B149" s="6" t="s">
        <v>383</v>
      </c>
      <c r="C149" s="65" t="s">
        <v>382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22.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4</v>
      </c>
      <c r="F153" s="95">
        <f>SUM(F154:F234)</f>
        <v>4</v>
      </c>
      <c r="G153" s="95">
        <f>SUM(G154:G234)</f>
        <v>0</v>
      </c>
      <c r="H153" s="95">
        <f>SUM(H154:H234)</f>
        <v>0</v>
      </c>
      <c r="I153" s="95">
        <f>SUM(I154:I234)</f>
        <v>0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0</v>
      </c>
      <c r="P153" s="95">
        <f>SUM(P154:P234)</f>
        <v>0</v>
      </c>
      <c r="Q153" s="95">
        <f>SUM(Q154:Q234)</f>
        <v>1</v>
      </c>
      <c r="R153" s="95">
        <f>SUM(R154:R234)</f>
        <v>3</v>
      </c>
      <c r="S153" s="95">
        <f>SUM(S154:S234)</f>
        <v>0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0</v>
      </c>
      <c r="AH153" s="95">
        <f>SUM(AH154:AH234)</f>
        <v>0</v>
      </c>
      <c r="AI153" s="95">
        <f>SUM(AI154:AI234)</f>
        <v>0</v>
      </c>
      <c r="AJ153" s="95">
        <f>SUM(AJ154:AJ234)</f>
        <v>0</v>
      </c>
      <c r="AK153" s="95">
        <f>SUM(AK154:AK234)</f>
        <v>4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1</v>
      </c>
      <c r="AR153" s="95">
        <f>SUM(AR154:AR234)</f>
        <v>1</v>
      </c>
      <c r="AS153" s="95">
        <f>SUM(AS154:AS234)</f>
        <v>2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  <c r="AW153" s="95">
        <f>SUM(AW154:AW234)</f>
        <v>0</v>
      </c>
      <c r="AX153" s="95">
        <f>SUM(AX154:AX234)</f>
        <v>3</v>
      </c>
      <c r="AY153" s="95">
        <f>SUM(AY154:AY234)</f>
        <v>0</v>
      </c>
      <c r="AZ153" s="95">
        <f>SUM(AZ154:AZ234)</f>
        <v>0</v>
      </c>
      <c r="BA153" s="95">
        <f>SUM(BA154:BA234)</f>
        <v>0</v>
      </c>
      <c r="BB153" s="95">
        <f>SUM(BB154:BB234)</f>
        <v>0</v>
      </c>
      <c r="BC153" s="95">
        <f>SUM(BC154:BC234)</f>
        <v>0</v>
      </c>
      <c r="BD153" s="95">
        <f>SUM(BD154:BD234)</f>
        <v>0</v>
      </c>
      <c r="BE153" s="95">
        <f>SUM(BE154:BE234)</f>
        <v>0</v>
      </c>
      <c r="BF153" s="95">
        <f>SUM(BF154:BF234)</f>
        <v>0</v>
      </c>
      <c r="BG153" s="95">
        <f>SUM(BG154:BG234)</f>
        <v>0</v>
      </c>
      <c r="BH153" s="95">
        <f>SUM(BH154:BH234)</f>
        <v>0</v>
      </c>
      <c r="BI153" s="95">
        <f>SUM(BI154:BI234)</f>
        <v>0</v>
      </c>
      <c r="BJ153" s="95">
        <f>SUM(BJ154:BJ234)</f>
        <v>0</v>
      </c>
      <c r="BK153" s="95">
        <f>SUM(BK154:BK234)</f>
        <v>0</v>
      </c>
      <c r="BL153" s="95">
        <f>SUM(BL154:BL234)</f>
        <v>0</v>
      </c>
      <c r="BM153" s="95">
        <f>SUM(BM154:BM234)</f>
        <v>0</v>
      </c>
      <c r="BN153" s="95">
        <f>SUM(BN154:BN234)</f>
        <v>0</v>
      </c>
      <c r="BO153" s="95">
        <f>SUM(BO154:BO234)</f>
        <v>0</v>
      </c>
      <c r="BP153" s="95">
        <f>SUM(BP154:BP234)</f>
        <v>0</v>
      </c>
      <c r="BQ153" s="95">
        <f>SUM(BQ154:BQ234)</f>
        <v>0</v>
      </c>
      <c r="BR153" s="95">
        <f>SUM(BR154:BR234)</f>
        <v>0</v>
      </c>
      <c r="BS153" s="95">
        <f>SUM(BS154:BS234)</f>
        <v>0</v>
      </c>
    </row>
    <row r="154" spans="1:71" ht="33.75" customHeight="1" hidden="1">
      <c r="A154" s="64">
        <v>142</v>
      </c>
      <c r="B154" s="6" t="s">
        <v>386</v>
      </c>
      <c r="C154" s="65" t="s">
        <v>387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33.75" customHeight="1" hidden="1">
      <c r="A155" s="64">
        <v>143</v>
      </c>
      <c r="B155" s="6" t="s">
        <v>388</v>
      </c>
      <c r="C155" s="65" t="s">
        <v>387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33.75" customHeight="1" hidden="1">
      <c r="A156" s="64">
        <v>144</v>
      </c>
      <c r="B156" s="6" t="s">
        <v>389</v>
      </c>
      <c r="C156" s="65" t="s">
        <v>387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33.75" customHeight="1" hidden="1">
      <c r="A157" s="64">
        <v>145</v>
      </c>
      <c r="B157" s="6" t="s">
        <v>390</v>
      </c>
      <c r="C157" s="65" t="s">
        <v>387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33.75" customHeight="1" hidden="1">
      <c r="A158" s="64">
        <v>146</v>
      </c>
      <c r="B158" s="6" t="s">
        <v>2454</v>
      </c>
      <c r="C158" s="65" t="s">
        <v>2455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43.5" customHeight="1" hidden="1">
      <c r="A159" s="64">
        <v>147</v>
      </c>
      <c r="B159" s="6" t="s">
        <v>391</v>
      </c>
      <c r="C159" s="65" t="s">
        <v>392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43.5" customHeight="1" hidden="1">
      <c r="A160" s="64">
        <v>148</v>
      </c>
      <c r="B160" s="6" t="s">
        <v>393</v>
      </c>
      <c r="C160" s="65" t="s">
        <v>392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43.5" customHeight="1" hidden="1">
      <c r="A161" s="64">
        <v>149</v>
      </c>
      <c r="B161" s="6" t="s">
        <v>394</v>
      </c>
      <c r="C161" s="65" t="s">
        <v>392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43.5" customHeight="1" hidden="1">
      <c r="A162" s="64">
        <v>150</v>
      </c>
      <c r="B162" s="6" t="s">
        <v>395</v>
      </c>
      <c r="C162" s="65" t="s">
        <v>392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43.5" customHeight="1" hidden="1">
      <c r="A163" s="64">
        <v>151</v>
      </c>
      <c r="B163" s="6" t="s">
        <v>396</v>
      </c>
      <c r="C163" s="65" t="s">
        <v>392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43.5" customHeight="1" hidden="1">
      <c r="A164" s="64">
        <v>152</v>
      </c>
      <c r="B164" s="6" t="s">
        <v>397</v>
      </c>
      <c r="C164" s="65" t="s">
        <v>392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43.5" customHeight="1" hidden="1">
      <c r="A165" s="64">
        <v>153</v>
      </c>
      <c r="B165" s="6" t="s">
        <v>398</v>
      </c>
      <c r="C165" s="65" t="s">
        <v>392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43.5" customHeight="1" hidden="1">
      <c r="A166" s="64">
        <v>154</v>
      </c>
      <c r="B166" s="6" t="s">
        <v>399</v>
      </c>
      <c r="C166" s="65" t="s">
        <v>392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43.5" customHeight="1" hidden="1">
      <c r="A167" s="64">
        <v>155</v>
      </c>
      <c r="B167" s="6" t="s">
        <v>400</v>
      </c>
      <c r="C167" s="65" t="s">
        <v>392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43.5" customHeight="1" hidden="1">
      <c r="A168" s="64">
        <v>156</v>
      </c>
      <c r="B168" s="6" t="s">
        <v>401</v>
      </c>
      <c r="C168" s="65" t="s">
        <v>392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43.5" customHeight="1" hidden="1">
      <c r="A169" s="64">
        <v>157</v>
      </c>
      <c r="B169" s="6" t="s">
        <v>402</v>
      </c>
      <c r="C169" s="65" t="s">
        <v>392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43.5" customHeight="1" hidden="1">
      <c r="A170" s="64">
        <v>158</v>
      </c>
      <c r="B170" s="6" t="s">
        <v>403</v>
      </c>
      <c r="C170" s="65" t="s">
        <v>392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5.5" customHeight="1" hidden="1">
      <c r="A171" s="64">
        <v>159</v>
      </c>
      <c r="B171" s="6" t="s">
        <v>404</v>
      </c>
      <c r="C171" s="65" t="s">
        <v>405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5.5" customHeight="1" hidden="1">
      <c r="A172" s="64">
        <v>160</v>
      </c>
      <c r="B172" s="6" t="s">
        <v>406</v>
      </c>
      <c r="C172" s="65" t="s">
        <v>405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25.5" customHeight="1" hidden="1">
      <c r="A173" s="64">
        <v>161</v>
      </c>
      <c r="B173" s="6" t="s">
        <v>2456</v>
      </c>
      <c r="C173" s="65" t="s">
        <v>2457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22.5" customHeight="1" hidden="1">
      <c r="A174" s="64">
        <v>162</v>
      </c>
      <c r="B174" s="6" t="s">
        <v>407</v>
      </c>
      <c r="C174" s="65" t="s">
        <v>408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22.5" customHeight="1" hidden="1">
      <c r="A175" s="64">
        <v>163</v>
      </c>
      <c r="B175" s="6" t="s">
        <v>409</v>
      </c>
      <c r="C175" s="65" t="s">
        <v>408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2.5" customHeight="1" hidden="1">
      <c r="A176" s="64">
        <v>164</v>
      </c>
      <c r="B176" s="6" t="s">
        <v>2439</v>
      </c>
      <c r="C176" s="65" t="s">
        <v>2443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5" customHeight="1" hidden="1">
      <c r="A177" s="64">
        <v>165</v>
      </c>
      <c r="B177" s="6" t="s">
        <v>2440</v>
      </c>
      <c r="C177" s="65" t="s">
        <v>2443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5" customHeight="1" hidden="1">
      <c r="A178" s="64">
        <v>166</v>
      </c>
      <c r="B178" s="6" t="s">
        <v>2441</v>
      </c>
      <c r="C178" s="65" t="s">
        <v>2443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5" customHeight="1" hidden="1">
      <c r="A179" s="64">
        <v>167</v>
      </c>
      <c r="B179" s="6" t="s">
        <v>2442</v>
      </c>
      <c r="C179" s="65" t="s">
        <v>2443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75" customHeight="1" hidden="1">
      <c r="A180" s="64">
        <v>168</v>
      </c>
      <c r="B180" s="6" t="s">
        <v>410</v>
      </c>
      <c r="C180" s="65" t="s">
        <v>411</v>
      </c>
      <c r="D180" s="65"/>
      <c r="E180" s="95"/>
      <c r="F180" s="97"/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/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5"/>
      <c r="AM180" s="95"/>
      <c r="AN180" s="95"/>
      <c r="AO180" s="97"/>
      <c r="AP180" s="97"/>
      <c r="AQ180" s="97"/>
      <c r="AR180" s="97"/>
      <c r="AS180" s="97"/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75" customHeight="1" hidden="1">
      <c r="A181" s="64">
        <v>169</v>
      </c>
      <c r="B181" s="6" t="s">
        <v>412</v>
      </c>
      <c r="C181" s="65" t="s">
        <v>411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22.5" customHeight="1" hidden="1">
      <c r="A182" s="64">
        <v>170</v>
      </c>
      <c r="B182" s="6" t="s">
        <v>413</v>
      </c>
      <c r="C182" s="65" t="s">
        <v>414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22.5" customHeight="1" hidden="1">
      <c r="A183" s="64">
        <v>171</v>
      </c>
      <c r="B183" s="6" t="s">
        <v>415</v>
      </c>
      <c r="C183" s="65" t="s">
        <v>414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22.5" customHeight="1" hidden="1">
      <c r="A184" s="64">
        <v>172</v>
      </c>
      <c r="B184" s="6" t="s">
        <v>416</v>
      </c>
      <c r="C184" s="65" t="s">
        <v>414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22.5" customHeight="1" hidden="1">
      <c r="A185" s="64">
        <v>173</v>
      </c>
      <c r="B185" s="6" t="s">
        <v>2346</v>
      </c>
      <c r="C185" s="65" t="s">
        <v>414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12.75" customHeight="1" hidden="1">
      <c r="A186" s="64">
        <v>174</v>
      </c>
      <c r="B186" s="6" t="s">
        <v>417</v>
      </c>
      <c r="C186" s="65" t="s">
        <v>418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12.75" customHeight="1" hidden="1">
      <c r="A187" s="64">
        <v>175</v>
      </c>
      <c r="B187" s="6" t="s">
        <v>419</v>
      </c>
      <c r="C187" s="65" t="s">
        <v>418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12.75" customHeight="1" hidden="1">
      <c r="A188" s="64">
        <v>176</v>
      </c>
      <c r="B188" s="6" t="s">
        <v>420</v>
      </c>
      <c r="C188" s="65" t="s">
        <v>418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23.25" customHeight="1" hidden="1">
      <c r="A189" s="64">
        <v>177</v>
      </c>
      <c r="B189" s="6" t="s">
        <v>421</v>
      </c>
      <c r="C189" s="65" t="s">
        <v>418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22.5" customHeight="1" hidden="1">
      <c r="A190" s="64">
        <v>178</v>
      </c>
      <c r="B190" s="6" t="s">
        <v>422</v>
      </c>
      <c r="C190" s="65" t="s">
        <v>423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22.5" customHeight="1" hidden="1">
      <c r="A191" s="64">
        <v>179</v>
      </c>
      <c r="B191" s="6" t="s">
        <v>424</v>
      </c>
      <c r="C191" s="65" t="s">
        <v>423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22.5" customHeight="1" hidden="1">
      <c r="A192" s="64">
        <v>180</v>
      </c>
      <c r="B192" s="6" t="s">
        <v>425</v>
      </c>
      <c r="C192" s="65" t="s">
        <v>423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75" customHeight="1" hidden="1">
      <c r="A193" s="64">
        <v>181</v>
      </c>
      <c r="B193" s="6" t="s">
        <v>426</v>
      </c>
      <c r="C193" s="65" t="s">
        <v>427</v>
      </c>
      <c r="D193" s="65"/>
      <c r="E193" s="95"/>
      <c r="F193" s="97"/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/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5"/>
      <c r="AM193" s="95"/>
      <c r="AN193" s="95"/>
      <c r="AO193" s="97"/>
      <c r="AP193" s="97"/>
      <c r="AQ193" s="97"/>
      <c r="AR193" s="97"/>
      <c r="AS193" s="97"/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12.75" customHeight="1" hidden="1">
      <c r="A194" s="64">
        <v>182</v>
      </c>
      <c r="B194" s="6" t="s">
        <v>428</v>
      </c>
      <c r="C194" s="65" t="s">
        <v>427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33.75" customHeight="1" hidden="1">
      <c r="A195" s="64">
        <v>183</v>
      </c>
      <c r="B195" s="6" t="s">
        <v>429</v>
      </c>
      <c r="C195" s="65" t="s">
        <v>430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33.75" customHeight="1" hidden="1">
      <c r="A196" s="64">
        <v>184</v>
      </c>
      <c r="B196" s="6" t="s">
        <v>431</v>
      </c>
      <c r="C196" s="65" t="s">
        <v>430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12.75" customHeight="1">
      <c r="A197" s="64">
        <v>185</v>
      </c>
      <c r="B197" s="6" t="s">
        <v>432</v>
      </c>
      <c r="C197" s="65" t="s">
        <v>433</v>
      </c>
      <c r="D197" s="65"/>
      <c r="E197" s="95">
        <v>4</v>
      </c>
      <c r="F197" s="97">
        <v>4</v>
      </c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>
        <v>1</v>
      </c>
      <c r="R197" s="97">
        <v>3</v>
      </c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>
        <v>4</v>
      </c>
      <c r="AL197" s="95"/>
      <c r="AM197" s="95"/>
      <c r="AN197" s="95"/>
      <c r="AO197" s="97"/>
      <c r="AP197" s="97"/>
      <c r="AQ197" s="97">
        <v>1</v>
      </c>
      <c r="AR197" s="97">
        <v>1</v>
      </c>
      <c r="AS197" s="97">
        <v>2</v>
      </c>
      <c r="AT197" s="95"/>
      <c r="AU197" s="95"/>
      <c r="AV197" s="97"/>
      <c r="AW197" s="95"/>
      <c r="AX197" s="97">
        <v>3</v>
      </c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8" customHeight="1" hidden="1">
      <c r="A198" s="64">
        <v>186</v>
      </c>
      <c r="B198" s="6" t="s">
        <v>434</v>
      </c>
      <c r="C198" s="65" t="s">
        <v>433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23.25" customHeight="1" hidden="1">
      <c r="A199" s="64">
        <v>187</v>
      </c>
      <c r="B199" s="6" t="s">
        <v>435</v>
      </c>
      <c r="C199" s="65" t="s">
        <v>436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21" customHeight="1" hidden="1">
      <c r="A200" s="64">
        <v>188</v>
      </c>
      <c r="B200" s="6" t="s">
        <v>437</v>
      </c>
      <c r="C200" s="65" t="s">
        <v>436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22.5" customHeight="1" hidden="1">
      <c r="A201" s="64">
        <v>189</v>
      </c>
      <c r="B201" s="6">
        <v>166</v>
      </c>
      <c r="C201" s="65" t="s">
        <v>438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12.75" customHeight="1" hidden="1">
      <c r="A202" s="64">
        <v>190</v>
      </c>
      <c r="B202" s="6">
        <v>167</v>
      </c>
      <c r="C202" s="65" t="s">
        <v>439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12.75" customHeight="1" hidden="1">
      <c r="A203" s="64">
        <v>191</v>
      </c>
      <c r="B203" s="6" t="s">
        <v>440</v>
      </c>
      <c r="C203" s="65" t="s">
        <v>441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12.75" customHeight="1" hidden="1">
      <c r="A204" s="64">
        <v>192</v>
      </c>
      <c r="B204" s="6" t="s">
        <v>442</v>
      </c>
      <c r="C204" s="65" t="s">
        <v>441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75" customHeight="1" hidden="1">
      <c r="A205" s="64">
        <v>193</v>
      </c>
      <c r="B205" s="6" t="s">
        <v>443</v>
      </c>
      <c r="C205" s="65" t="s">
        <v>444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75" customHeight="1" hidden="1">
      <c r="A206" s="64">
        <v>194</v>
      </c>
      <c r="B206" s="6" t="s">
        <v>445</v>
      </c>
      <c r="C206" s="65" t="s">
        <v>444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22.5" customHeight="1" hidden="1">
      <c r="A207" s="64">
        <v>195</v>
      </c>
      <c r="B207" s="6">
        <v>170</v>
      </c>
      <c r="C207" s="65" t="s">
        <v>446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21" customHeight="1" hidden="1">
      <c r="A208" s="64">
        <v>196</v>
      </c>
      <c r="B208" s="6" t="s">
        <v>447</v>
      </c>
      <c r="C208" s="65" t="s">
        <v>448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22.5" customHeight="1" hidden="1">
      <c r="A209" s="64">
        <v>197</v>
      </c>
      <c r="B209" s="6" t="s">
        <v>449</v>
      </c>
      <c r="C209" s="65" t="s">
        <v>448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23.25" customHeight="1" hidden="1">
      <c r="A210" s="64">
        <v>198</v>
      </c>
      <c r="B210" s="6" t="s">
        <v>450</v>
      </c>
      <c r="C210" s="65" t="s">
        <v>448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75" customHeight="1" hidden="1">
      <c r="A211" s="64">
        <v>199</v>
      </c>
      <c r="B211" s="6" t="s">
        <v>451</v>
      </c>
      <c r="C211" s="65" t="s">
        <v>452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12.75" customHeight="1" hidden="1">
      <c r="A212" s="64">
        <v>200</v>
      </c>
      <c r="B212" s="6" t="s">
        <v>453</v>
      </c>
      <c r="C212" s="65" t="s">
        <v>452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75" customHeight="1" hidden="1">
      <c r="A213" s="64">
        <v>201</v>
      </c>
      <c r="B213" s="6" t="s">
        <v>454</v>
      </c>
      <c r="C213" s="65" t="s">
        <v>455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75" customHeight="1" hidden="1">
      <c r="A214" s="64">
        <v>202</v>
      </c>
      <c r="B214" s="6" t="s">
        <v>456</v>
      </c>
      <c r="C214" s="65" t="s">
        <v>455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22.5" customHeight="1" hidden="1">
      <c r="A215" s="64">
        <v>203</v>
      </c>
      <c r="B215" s="6">
        <v>174</v>
      </c>
      <c r="C215" s="65" t="s">
        <v>457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22.5" customHeight="1" hidden="1">
      <c r="A216" s="64">
        <v>204</v>
      </c>
      <c r="B216" s="6" t="s">
        <v>458</v>
      </c>
      <c r="C216" s="65" t="s">
        <v>459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22.5" customHeight="1" hidden="1">
      <c r="A217" s="64">
        <v>205</v>
      </c>
      <c r="B217" s="6" t="s">
        <v>460</v>
      </c>
      <c r="C217" s="65" t="s">
        <v>459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75" customHeight="1" hidden="1">
      <c r="A218" s="64">
        <v>206</v>
      </c>
      <c r="B218" s="6" t="s">
        <v>461</v>
      </c>
      <c r="C218" s="65" t="s">
        <v>462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75" customHeight="1" hidden="1">
      <c r="A219" s="64">
        <v>207</v>
      </c>
      <c r="B219" s="6" t="s">
        <v>463</v>
      </c>
      <c r="C219" s="65" t="s">
        <v>462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75" customHeight="1" hidden="1">
      <c r="A220" s="64">
        <v>208</v>
      </c>
      <c r="B220" s="6" t="s">
        <v>464</v>
      </c>
      <c r="C220" s="65" t="s">
        <v>462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33.75" customHeight="1" hidden="1">
      <c r="A221" s="64">
        <v>209</v>
      </c>
      <c r="B221" s="6" t="s">
        <v>465</v>
      </c>
      <c r="C221" s="65" t="s">
        <v>466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33.75" customHeight="1" hidden="1">
      <c r="A222" s="64">
        <v>210</v>
      </c>
      <c r="B222" s="6" t="s">
        <v>467</v>
      </c>
      <c r="C222" s="65" t="s">
        <v>466</v>
      </c>
      <c r="D222" s="65"/>
      <c r="E222" s="95"/>
      <c r="F222" s="97"/>
      <c r="G222" s="97"/>
      <c r="H222" s="95"/>
      <c r="I222" s="95"/>
      <c r="J222" s="97"/>
      <c r="K222" s="97"/>
      <c r="L222" s="97"/>
      <c r="M222" s="97"/>
      <c r="N222" s="95"/>
      <c r="O222" s="97"/>
      <c r="P222" s="97"/>
      <c r="Q222" s="95"/>
      <c r="R222" s="97"/>
      <c r="S222" s="97"/>
      <c r="T222" s="97"/>
      <c r="U222" s="97"/>
      <c r="V222" s="95"/>
      <c r="W222" s="95"/>
      <c r="X222" s="95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5"/>
      <c r="AM222" s="95"/>
      <c r="AN222" s="95"/>
      <c r="AO222" s="97"/>
      <c r="AP222" s="97"/>
      <c r="AQ222" s="97"/>
      <c r="AR222" s="97"/>
      <c r="AS222" s="97"/>
      <c r="AT222" s="95"/>
      <c r="AU222" s="95"/>
      <c r="AV222" s="97"/>
      <c r="AW222" s="95"/>
      <c r="AX222" s="97"/>
      <c r="AY222" s="97"/>
      <c r="AZ222" s="97"/>
      <c r="BA222" s="97"/>
      <c r="BB222" s="97"/>
      <c r="BC222" s="95"/>
      <c r="BD222" s="95"/>
      <c r="BE222" s="95"/>
      <c r="BF222" s="95"/>
      <c r="BG222" s="97"/>
      <c r="BH222" s="97"/>
      <c r="BI222" s="97"/>
      <c r="BJ222" s="97"/>
      <c r="BK222" s="97"/>
      <c r="BL222" s="97"/>
      <c r="BM222" s="97"/>
      <c r="BN222" s="97"/>
      <c r="BO222" s="97"/>
      <c r="BP222" s="97"/>
      <c r="BQ222" s="97"/>
      <c r="BR222" s="95"/>
      <c r="BS222" s="95"/>
    </row>
    <row r="223" spans="1:71" ht="33.75" customHeight="1" hidden="1">
      <c r="A223" s="64">
        <v>211</v>
      </c>
      <c r="B223" s="6" t="s">
        <v>468</v>
      </c>
      <c r="C223" s="65" t="s">
        <v>466</v>
      </c>
      <c r="D223" s="65"/>
      <c r="E223" s="95"/>
      <c r="F223" s="97"/>
      <c r="G223" s="97"/>
      <c r="H223" s="95"/>
      <c r="I223" s="95"/>
      <c r="J223" s="97"/>
      <c r="K223" s="97"/>
      <c r="L223" s="97"/>
      <c r="M223" s="97"/>
      <c r="N223" s="95"/>
      <c r="O223" s="97"/>
      <c r="P223" s="97"/>
      <c r="Q223" s="95"/>
      <c r="R223" s="97"/>
      <c r="S223" s="97"/>
      <c r="T223" s="97"/>
      <c r="U223" s="97"/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5"/>
      <c r="AM223" s="95"/>
      <c r="AN223" s="95"/>
      <c r="AO223" s="97"/>
      <c r="AP223" s="97"/>
      <c r="AQ223" s="97"/>
      <c r="AR223" s="97"/>
      <c r="AS223" s="97"/>
      <c r="AT223" s="95"/>
      <c r="AU223" s="95"/>
      <c r="AV223" s="97"/>
      <c r="AW223" s="95"/>
      <c r="AX223" s="97"/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75" customHeight="1" hidden="1">
      <c r="A224" s="64">
        <v>212</v>
      </c>
      <c r="B224" s="6">
        <v>178</v>
      </c>
      <c r="C224" s="65" t="s">
        <v>469</v>
      </c>
      <c r="D224" s="65"/>
      <c r="E224" s="95"/>
      <c r="F224" s="97"/>
      <c r="G224" s="97"/>
      <c r="H224" s="95"/>
      <c r="I224" s="95"/>
      <c r="J224" s="97"/>
      <c r="K224" s="97"/>
      <c r="L224" s="97"/>
      <c r="M224" s="97"/>
      <c r="N224" s="95"/>
      <c r="O224" s="97"/>
      <c r="P224" s="97"/>
      <c r="Q224" s="95"/>
      <c r="R224" s="97"/>
      <c r="S224" s="97"/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5"/>
      <c r="AM224" s="95"/>
      <c r="AN224" s="95"/>
      <c r="AO224" s="97"/>
      <c r="AP224" s="97"/>
      <c r="AQ224" s="97"/>
      <c r="AR224" s="97"/>
      <c r="AS224" s="97"/>
      <c r="AT224" s="95"/>
      <c r="AU224" s="95"/>
      <c r="AV224" s="97"/>
      <c r="AW224" s="95"/>
      <c r="AX224" s="97"/>
      <c r="AY224" s="97"/>
      <c r="AZ224" s="97"/>
      <c r="BA224" s="97"/>
      <c r="BB224" s="97"/>
      <c r="BC224" s="95"/>
      <c r="BD224" s="95"/>
      <c r="BE224" s="95"/>
      <c r="BF224" s="95"/>
      <c r="BG224" s="97"/>
      <c r="BH224" s="97"/>
      <c r="BI224" s="97"/>
      <c r="BJ224" s="97"/>
      <c r="BK224" s="97"/>
      <c r="BL224" s="97"/>
      <c r="BM224" s="97"/>
      <c r="BN224" s="97"/>
      <c r="BO224" s="97"/>
      <c r="BP224" s="97"/>
      <c r="BQ224" s="97"/>
      <c r="BR224" s="95"/>
      <c r="BS224" s="95"/>
    </row>
    <row r="225" spans="1:71" ht="22.5" customHeight="1" hidden="1">
      <c r="A225" s="64">
        <v>213</v>
      </c>
      <c r="B225" s="6">
        <v>179</v>
      </c>
      <c r="C225" s="65" t="s">
        <v>470</v>
      </c>
      <c r="D225" s="65"/>
      <c r="E225" s="95"/>
      <c r="F225" s="97"/>
      <c r="G225" s="97"/>
      <c r="H225" s="95"/>
      <c r="I225" s="95"/>
      <c r="J225" s="97"/>
      <c r="K225" s="97"/>
      <c r="L225" s="97"/>
      <c r="M225" s="97"/>
      <c r="N225" s="95"/>
      <c r="O225" s="97"/>
      <c r="P225" s="97"/>
      <c r="Q225" s="95"/>
      <c r="R225" s="97"/>
      <c r="S225" s="97"/>
      <c r="T225" s="97"/>
      <c r="U225" s="97"/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5"/>
      <c r="AM225" s="95"/>
      <c r="AN225" s="95"/>
      <c r="AO225" s="97"/>
      <c r="AP225" s="97"/>
      <c r="AQ225" s="97"/>
      <c r="AR225" s="97"/>
      <c r="AS225" s="97"/>
      <c r="AT225" s="95"/>
      <c r="AU225" s="95"/>
      <c r="AV225" s="97"/>
      <c r="AW225" s="95"/>
      <c r="AX225" s="97"/>
      <c r="AY225" s="97"/>
      <c r="AZ225" s="97"/>
      <c r="BA225" s="97"/>
      <c r="BB225" s="97"/>
      <c r="BC225" s="95"/>
      <c r="BD225" s="95"/>
      <c r="BE225" s="95"/>
      <c r="BF225" s="95"/>
      <c r="BG225" s="97"/>
      <c r="BH225" s="97"/>
      <c r="BI225" s="97"/>
      <c r="BJ225" s="97"/>
      <c r="BK225" s="97"/>
      <c r="BL225" s="97"/>
      <c r="BM225" s="97"/>
      <c r="BN225" s="97"/>
      <c r="BO225" s="97"/>
      <c r="BP225" s="97"/>
      <c r="BQ225" s="97"/>
      <c r="BR225" s="95"/>
      <c r="BS225" s="95"/>
    </row>
    <row r="226" spans="1:71" ht="12.75" customHeight="1" hidden="1">
      <c r="A226" s="64">
        <v>214</v>
      </c>
      <c r="B226" s="6" t="s">
        <v>471</v>
      </c>
      <c r="C226" s="65" t="s">
        <v>472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75" customHeight="1" hidden="1">
      <c r="A227" s="64">
        <v>215</v>
      </c>
      <c r="B227" s="6" t="s">
        <v>473</v>
      </c>
      <c r="C227" s="65" t="s">
        <v>472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32.25" customHeight="1" hidden="1">
      <c r="A228" s="64">
        <v>216</v>
      </c>
      <c r="B228" s="6" t="s">
        <v>474</v>
      </c>
      <c r="C228" s="65" t="s">
        <v>475</v>
      </c>
      <c r="D228" s="65"/>
      <c r="E228" s="95"/>
      <c r="F228" s="97"/>
      <c r="G228" s="97"/>
      <c r="H228" s="95"/>
      <c r="I228" s="95"/>
      <c r="J228" s="97"/>
      <c r="K228" s="97"/>
      <c r="L228" s="97"/>
      <c r="M228" s="97"/>
      <c r="N228" s="95"/>
      <c r="O228" s="97"/>
      <c r="P228" s="97"/>
      <c r="Q228" s="95"/>
      <c r="R228" s="97"/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5"/>
      <c r="AM228" s="95"/>
      <c r="AN228" s="95"/>
      <c r="AO228" s="97"/>
      <c r="AP228" s="97"/>
      <c r="AQ228" s="97"/>
      <c r="AR228" s="97"/>
      <c r="AS228" s="97"/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33" customHeight="1" hidden="1">
      <c r="A229" s="64">
        <v>217</v>
      </c>
      <c r="B229" s="6" t="s">
        <v>476</v>
      </c>
      <c r="C229" s="65" t="s">
        <v>475</v>
      </c>
      <c r="D229" s="65"/>
      <c r="E229" s="95"/>
      <c r="F229" s="97"/>
      <c r="G229" s="97"/>
      <c r="H229" s="95"/>
      <c r="I229" s="95"/>
      <c r="J229" s="97"/>
      <c r="K229" s="97"/>
      <c r="L229" s="97"/>
      <c r="M229" s="97"/>
      <c r="N229" s="95"/>
      <c r="O229" s="97"/>
      <c r="P229" s="97"/>
      <c r="Q229" s="95"/>
      <c r="R229" s="97"/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5"/>
      <c r="AM229" s="95"/>
      <c r="AN229" s="95"/>
      <c r="AO229" s="97"/>
      <c r="AP229" s="97"/>
      <c r="AQ229" s="97"/>
      <c r="AR229" s="97"/>
      <c r="AS229" s="97"/>
      <c r="AT229" s="95"/>
      <c r="AU229" s="95"/>
      <c r="AV229" s="97"/>
      <c r="AW229" s="95"/>
      <c r="AX229" s="97"/>
      <c r="AY229" s="97"/>
      <c r="AZ229" s="97"/>
      <c r="BA229" s="97"/>
      <c r="BB229" s="97"/>
      <c r="BC229" s="95"/>
      <c r="BD229" s="95"/>
      <c r="BE229" s="95"/>
      <c r="BF229" s="95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75" customHeight="1" hidden="1">
      <c r="A230" s="64">
        <v>218</v>
      </c>
      <c r="B230" s="6">
        <v>182</v>
      </c>
      <c r="C230" s="65" t="s">
        <v>477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75" customHeight="1" hidden="1">
      <c r="A231" s="64">
        <v>219</v>
      </c>
      <c r="B231" s="6" t="s">
        <v>478</v>
      </c>
      <c r="C231" s="65" t="s">
        <v>479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75" customHeight="1" hidden="1">
      <c r="A232" s="64">
        <v>220</v>
      </c>
      <c r="B232" s="6" t="s">
        <v>480</v>
      </c>
      <c r="C232" s="65" t="s">
        <v>479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75" customHeight="1" hidden="1">
      <c r="A233" s="64">
        <v>221</v>
      </c>
      <c r="B233" s="6" t="s">
        <v>481</v>
      </c>
      <c r="C233" s="65" t="s">
        <v>482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75" customHeight="1" hidden="1">
      <c r="A234" s="64">
        <v>222</v>
      </c>
      <c r="B234" s="6" t="s">
        <v>483</v>
      </c>
      <c r="C234" s="65" t="s">
        <v>482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18</v>
      </c>
      <c r="F235" s="95">
        <f>SUM(F236:F280)</f>
        <v>18</v>
      </c>
      <c r="G235" s="95">
        <f>SUM(G236:G280)</f>
        <v>0</v>
      </c>
      <c r="H235" s="95">
        <f>SUM(H236:H280)</f>
        <v>3</v>
      </c>
      <c r="I235" s="95">
        <f>SUM(I236:I280)</f>
        <v>3</v>
      </c>
      <c r="J235" s="95">
        <f>SUM(J236:J280)</f>
        <v>0</v>
      </c>
      <c r="K235" s="95">
        <f>SUM(K236:K280)</f>
        <v>0</v>
      </c>
      <c r="L235" s="95">
        <f>SUM(L236:L280)</f>
        <v>3</v>
      </c>
      <c r="M235" s="95">
        <f>SUM(M236:M280)</f>
        <v>0</v>
      </c>
      <c r="N235" s="95">
        <f>SUM(N236:N280)</f>
        <v>0</v>
      </c>
      <c r="O235" s="95">
        <f>SUM(O236:O280)</f>
        <v>0</v>
      </c>
      <c r="P235" s="95">
        <f>SUM(P236:P280)</f>
        <v>3</v>
      </c>
      <c r="Q235" s="95">
        <f>SUM(Q236:Q280)</f>
        <v>0</v>
      </c>
      <c r="R235" s="95">
        <f>SUM(R236:R280)</f>
        <v>11</v>
      </c>
      <c r="S235" s="95">
        <f>SUM(S236:S280)</f>
        <v>3</v>
      </c>
      <c r="T235" s="95">
        <f>SUM(T236:T280)</f>
        <v>1</v>
      </c>
      <c r="U235" s="95">
        <f>SUM(U236:U280)</f>
        <v>0</v>
      </c>
      <c r="V235" s="95">
        <f>SUM(V236:V280)</f>
        <v>0</v>
      </c>
      <c r="W235" s="95">
        <f>SUM(W236:W280)</f>
        <v>0</v>
      </c>
      <c r="X235" s="95">
        <f>SUM(X236:X280)</f>
        <v>0</v>
      </c>
      <c r="Y235" s="95">
        <f>SUM(Y236:Y280)</f>
        <v>1</v>
      </c>
      <c r="Z235" s="95">
        <f>SUM(Z236:Z280)</f>
        <v>0</v>
      </c>
      <c r="AA235" s="95">
        <f>SUM(AA236:AA280)</f>
        <v>0</v>
      </c>
      <c r="AB235" s="95">
        <f>SUM(AB236:AB280)</f>
        <v>0</v>
      </c>
      <c r="AC235" s="95">
        <f>SUM(AC236:AC280)</f>
        <v>0</v>
      </c>
      <c r="AD235" s="95">
        <f>SUM(AD236:AD280)</f>
        <v>0</v>
      </c>
      <c r="AE235" s="95">
        <f>SUM(AE236:AE280)</f>
        <v>0</v>
      </c>
      <c r="AF235" s="95">
        <f>SUM(AF236:AF280)</f>
        <v>0</v>
      </c>
      <c r="AG235" s="95">
        <f>SUM(AG236:AG280)</f>
        <v>0</v>
      </c>
      <c r="AH235" s="95">
        <f>SUM(AH236:AH280)</f>
        <v>0</v>
      </c>
      <c r="AI235" s="95">
        <f>SUM(AI236:AI280)</f>
        <v>2</v>
      </c>
      <c r="AJ235" s="95">
        <f>SUM(AJ236:AJ280)</f>
        <v>0</v>
      </c>
      <c r="AK235" s="95">
        <f>SUM(AK236:AK280)</f>
        <v>15</v>
      </c>
      <c r="AL235" s="95">
        <f>SUM(AL236:AL280)</f>
        <v>6</v>
      </c>
      <c r="AM235" s="95">
        <f>SUM(AM236:AM280)</f>
        <v>0</v>
      </c>
      <c r="AN235" s="95">
        <f>SUM(AN236:AN280)</f>
        <v>0</v>
      </c>
      <c r="AO235" s="95">
        <f>SUM(AO236:AO280)</f>
        <v>2</v>
      </c>
      <c r="AP235" s="95">
        <f>SUM(AP236:AP280)</f>
        <v>0</v>
      </c>
      <c r="AQ235" s="95">
        <f>SUM(AQ236:AQ280)</f>
        <v>8</v>
      </c>
      <c r="AR235" s="95">
        <f>SUM(AR236:AR280)</f>
        <v>5</v>
      </c>
      <c r="AS235" s="95">
        <f>SUM(AS236:AS280)</f>
        <v>2</v>
      </c>
      <c r="AT235" s="95">
        <f>SUM(AT236:AT280)</f>
        <v>1</v>
      </c>
      <c r="AU235" s="95">
        <f>SUM(AU236:AU280)</f>
        <v>0</v>
      </c>
      <c r="AV235" s="95">
        <f>SUM(AV236:AV280)</f>
        <v>0</v>
      </c>
      <c r="AW235" s="95">
        <f>SUM(AW236:AW280)</f>
        <v>0</v>
      </c>
      <c r="AX235" s="95">
        <f>SUM(AX236:AX280)</f>
        <v>2</v>
      </c>
      <c r="AY235" s="95">
        <f>SUM(AY236:AY280)</f>
        <v>6</v>
      </c>
      <c r="AZ235" s="95">
        <f>SUM(AZ236:AZ280)</f>
        <v>3</v>
      </c>
      <c r="BA235" s="95">
        <f>SUM(BA236:BA280)</f>
        <v>1</v>
      </c>
      <c r="BB235" s="95">
        <f>SUM(BB236:BB280)</f>
        <v>2</v>
      </c>
      <c r="BC235" s="95">
        <f>SUM(BC236:BC280)</f>
        <v>0</v>
      </c>
      <c r="BD235" s="95">
        <f>SUM(BD236:BD280)</f>
        <v>0</v>
      </c>
      <c r="BE235" s="95">
        <f>SUM(BE236:BE280)</f>
        <v>6</v>
      </c>
      <c r="BF235" s="95">
        <f>SUM(BF236:BF280)</f>
        <v>0</v>
      </c>
      <c r="BG235" s="95">
        <f>SUM(BG236:BG280)</f>
        <v>0</v>
      </c>
      <c r="BH235" s="95">
        <f>SUM(BH236:BH280)</f>
        <v>0</v>
      </c>
      <c r="BI235" s="95">
        <f>SUM(BI236:BI280)</f>
        <v>0</v>
      </c>
      <c r="BJ235" s="95">
        <f>SUM(BJ236:BJ280)</f>
        <v>3</v>
      </c>
      <c r="BK235" s="95">
        <f>SUM(BK236:BK280)</f>
        <v>2</v>
      </c>
      <c r="BL235" s="95">
        <f>SUM(BL236:BL280)</f>
        <v>2</v>
      </c>
      <c r="BM235" s="95">
        <f>SUM(BM236:BM280)</f>
        <v>0</v>
      </c>
      <c r="BN235" s="95">
        <f>SUM(BN236:BN280)</f>
        <v>0</v>
      </c>
      <c r="BO235" s="95">
        <f>SUM(BO236:BO280)</f>
        <v>1</v>
      </c>
      <c r="BP235" s="95">
        <f>SUM(BP236:BP280)</f>
        <v>1</v>
      </c>
      <c r="BQ235" s="95">
        <f>SUM(BQ236:BQ280)</f>
        <v>0</v>
      </c>
      <c r="BR235" s="95">
        <f>SUM(BR236:BR280)</f>
        <v>0</v>
      </c>
      <c r="BS235" s="95">
        <f>SUM(BS236:BS280)</f>
        <v>0</v>
      </c>
    </row>
    <row r="236" spans="1:71" ht="12.75" customHeight="1">
      <c r="A236" s="64">
        <v>224</v>
      </c>
      <c r="B236" s="6" t="s">
        <v>486</v>
      </c>
      <c r="C236" s="65" t="s">
        <v>487</v>
      </c>
      <c r="D236" s="65"/>
      <c r="E236" s="95">
        <v>2</v>
      </c>
      <c r="F236" s="97">
        <v>2</v>
      </c>
      <c r="G236" s="97"/>
      <c r="H236" s="95">
        <v>1</v>
      </c>
      <c r="I236" s="95"/>
      <c r="J236" s="97"/>
      <c r="K236" s="97"/>
      <c r="L236" s="97"/>
      <c r="M236" s="97"/>
      <c r="N236" s="95"/>
      <c r="O236" s="97"/>
      <c r="P236" s="97"/>
      <c r="Q236" s="95"/>
      <c r="R236" s="97">
        <v>2</v>
      </c>
      <c r="S236" s="97"/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>
        <v>2</v>
      </c>
      <c r="AL236" s="95"/>
      <c r="AM236" s="95"/>
      <c r="AN236" s="95"/>
      <c r="AO236" s="97"/>
      <c r="AP236" s="97"/>
      <c r="AQ236" s="97">
        <v>1</v>
      </c>
      <c r="AR236" s="97">
        <v>1</v>
      </c>
      <c r="AS236" s="97"/>
      <c r="AT236" s="95"/>
      <c r="AU236" s="95"/>
      <c r="AV236" s="97"/>
      <c r="AW236" s="95"/>
      <c r="AX236" s="97">
        <v>1</v>
      </c>
      <c r="AY236" s="97"/>
      <c r="AZ236" s="97"/>
      <c r="BA236" s="97"/>
      <c r="BB236" s="97"/>
      <c r="BC236" s="95"/>
      <c r="BD236" s="95"/>
      <c r="BE236" s="95"/>
      <c r="BF236" s="95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12.75" customHeight="1">
      <c r="A237" s="64">
        <v>225</v>
      </c>
      <c r="B237" s="6" t="s">
        <v>488</v>
      </c>
      <c r="C237" s="65" t="s">
        <v>487</v>
      </c>
      <c r="D237" s="65"/>
      <c r="E237" s="95">
        <v>2</v>
      </c>
      <c r="F237" s="97">
        <v>2</v>
      </c>
      <c r="G237" s="97"/>
      <c r="H237" s="95"/>
      <c r="I237" s="95"/>
      <c r="J237" s="97"/>
      <c r="K237" s="97"/>
      <c r="L237" s="97">
        <v>2</v>
      </c>
      <c r="M237" s="97"/>
      <c r="N237" s="95"/>
      <c r="O237" s="97"/>
      <c r="P237" s="97"/>
      <c r="Q237" s="95"/>
      <c r="R237" s="97">
        <v>2</v>
      </c>
      <c r="S237" s="97"/>
      <c r="T237" s="97"/>
      <c r="U237" s="97"/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>
        <v>2</v>
      </c>
      <c r="AL237" s="95">
        <v>2</v>
      </c>
      <c r="AM237" s="95"/>
      <c r="AN237" s="95"/>
      <c r="AO237" s="97"/>
      <c r="AP237" s="97"/>
      <c r="AQ237" s="97">
        <v>1</v>
      </c>
      <c r="AR237" s="97">
        <v>1</v>
      </c>
      <c r="AS237" s="97"/>
      <c r="AT237" s="95"/>
      <c r="AU237" s="95"/>
      <c r="AV237" s="97"/>
      <c r="AW237" s="95"/>
      <c r="AX237" s="97"/>
      <c r="AY237" s="97">
        <v>2</v>
      </c>
      <c r="AZ237" s="97">
        <v>1</v>
      </c>
      <c r="BA237" s="97"/>
      <c r="BB237" s="97">
        <v>1</v>
      </c>
      <c r="BC237" s="95"/>
      <c r="BD237" s="95"/>
      <c r="BE237" s="95">
        <v>2</v>
      </c>
      <c r="BF237" s="95"/>
      <c r="BG237" s="97"/>
      <c r="BH237" s="97"/>
      <c r="BI237" s="97"/>
      <c r="BJ237" s="97"/>
      <c r="BK237" s="97">
        <v>1</v>
      </c>
      <c r="BL237" s="97">
        <v>1</v>
      </c>
      <c r="BM237" s="97"/>
      <c r="BN237" s="97"/>
      <c r="BO237" s="97">
        <v>1</v>
      </c>
      <c r="BP237" s="97">
        <v>1</v>
      </c>
      <c r="BQ237" s="97"/>
      <c r="BR237" s="95"/>
      <c r="BS237" s="95"/>
    </row>
    <row r="238" spans="1:71" ht="12.75" customHeight="1">
      <c r="A238" s="64">
        <v>226</v>
      </c>
      <c r="B238" s="6" t="s">
        <v>489</v>
      </c>
      <c r="C238" s="65" t="s">
        <v>487</v>
      </c>
      <c r="D238" s="65"/>
      <c r="E238" s="95">
        <v>7</v>
      </c>
      <c r="F238" s="97">
        <v>7</v>
      </c>
      <c r="G238" s="97"/>
      <c r="H238" s="95">
        <v>1</v>
      </c>
      <c r="I238" s="95">
        <v>3</v>
      </c>
      <c r="J238" s="97"/>
      <c r="K238" s="97"/>
      <c r="L238" s="97"/>
      <c r="M238" s="97"/>
      <c r="N238" s="95"/>
      <c r="O238" s="97"/>
      <c r="P238" s="97">
        <v>3</v>
      </c>
      <c r="Q238" s="95"/>
      <c r="R238" s="97">
        <v>3</v>
      </c>
      <c r="S238" s="97">
        <v>1</v>
      </c>
      <c r="T238" s="97"/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>
        <v>1</v>
      </c>
      <c r="AJ238" s="97"/>
      <c r="AK238" s="97">
        <v>6</v>
      </c>
      <c r="AL238" s="95">
        <v>1</v>
      </c>
      <c r="AM238" s="95"/>
      <c r="AN238" s="95"/>
      <c r="AO238" s="97"/>
      <c r="AP238" s="97"/>
      <c r="AQ238" s="97">
        <v>3</v>
      </c>
      <c r="AR238" s="97">
        <v>2</v>
      </c>
      <c r="AS238" s="97">
        <v>1</v>
      </c>
      <c r="AT238" s="95">
        <v>1</v>
      </c>
      <c r="AU238" s="95"/>
      <c r="AV238" s="97"/>
      <c r="AW238" s="95"/>
      <c r="AX238" s="97"/>
      <c r="AY238" s="97">
        <v>1</v>
      </c>
      <c r="AZ238" s="97">
        <v>1</v>
      </c>
      <c r="BA238" s="97"/>
      <c r="BB238" s="97"/>
      <c r="BC238" s="95"/>
      <c r="BD238" s="95"/>
      <c r="BE238" s="95">
        <v>1</v>
      </c>
      <c r="BF238" s="95"/>
      <c r="BG238" s="97"/>
      <c r="BH238" s="97"/>
      <c r="BI238" s="97"/>
      <c r="BJ238" s="97">
        <v>1</v>
      </c>
      <c r="BK238" s="97"/>
      <c r="BL238" s="97"/>
      <c r="BM238" s="97"/>
      <c r="BN238" s="97"/>
      <c r="BO238" s="97"/>
      <c r="BP238" s="97"/>
      <c r="BQ238" s="97"/>
      <c r="BR238" s="95"/>
      <c r="BS238" s="95"/>
    </row>
    <row r="239" spans="1:71" ht="12.75" customHeight="1">
      <c r="A239" s="64">
        <v>227</v>
      </c>
      <c r="B239" s="6" t="s">
        <v>490</v>
      </c>
      <c r="C239" s="65" t="s">
        <v>487</v>
      </c>
      <c r="D239" s="65"/>
      <c r="E239" s="95">
        <v>4</v>
      </c>
      <c r="F239" s="97">
        <v>4</v>
      </c>
      <c r="G239" s="97"/>
      <c r="H239" s="95"/>
      <c r="I239" s="95"/>
      <c r="J239" s="97"/>
      <c r="K239" s="97"/>
      <c r="L239" s="97"/>
      <c r="M239" s="97"/>
      <c r="N239" s="95"/>
      <c r="O239" s="97"/>
      <c r="P239" s="97"/>
      <c r="Q239" s="95"/>
      <c r="R239" s="97">
        <v>1</v>
      </c>
      <c r="S239" s="97">
        <v>2</v>
      </c>
      <c r="T239" s="97">
        <v>1</v>
      </c>
      <c r="U239" s="97"/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>
        <v>1</v>
      </c>
      <c r="AJ239" s="97"/>
      <c r="AK239" s="97">
        <v>3</v>
      </c>
      <c r="AL239" s="95">
        <v>1</v>
      </c>
      <c r="AM239" s="95"/>
      <c r="AN239" s="95"/>
      <c r="AO239" s="97">
        <v>1</v>
      </c>
      <c r="AP239" s="97"/>
      <c r="AQ239" s="97">
        <v>2</v>
      </c>
      <c r="AR239" s="97">
        <v>1</v>
      </c>
      <c r="AS239" s="97"/>
      <c r="AT239" s="95"/>
      <c r="AU239" s="95"/>
      <c r="AV239" s="97"/>
      <c r="AW239" s="95"/>
      <c r="AX239" s="97">
        <v>1</v>
      </c>
      <c r="AY239" s="97">
        <v>1</v>
      </c>
      <c r="AZ239" s="97">
        <v>1</v>
      </c>
      <c r="BA239" s="97"/>
      <c r="BB239" s="97"/>
      <c r="BC239" s="95"/>
      <c r="BD239" s="95"/>
      <c r="BE239" s="95">
        <v>1</v>
      </c>
      <c r="BF239" s="95"/>
      <c r="BG239" s="97"/>
      <c r="BH239" s="97"/>
      <c r="BI239" s="97"/>
      <c r="BJ239" s="97">
        <v>1</v>
      </c>
      <c r="BK239" s="97"/>
      <c r="BL239" s="97"/>
      <c r="BM239" s="97"/>
      <c r="BN239" s="97"/>
      <c r="BO239" s="97"/>
      <c r="BP239" s="97"/>
      <c r="BQ239" s="97"/>
      <c r="BR239" s="95"/>
      <c r="BS239" s="95"/>
    </row>
    <row r="240" spans="1:71" ht="12.75" customHeight="1" hidden="1">
      <c r="A240" s="64">
        <v>228</v>
      </c>
      <c r="B240" s="6" t="s">
        <v>491</v>
      </c>
      <c r="C240" s="65" t="s">
        <v>487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75" customHeight="1" hidden="1">
      <c r="A241" s="64">
        <v>229</v>
      </c>
      <c r="B241" s="6" t="s">
        <v>492</v>
      </c>
      <c r="C241" s="65" t="s">
        <v>493</v>
      </c>
      <c r="D241" s="65"/>
      <c r="E241" s="95"/>
      <c r="F241" s="97"/>
      <c r="G241" s="97"/>
      <c r="H241" s="95"/>
      <c r="I241" s="95"/>
      <c r="J241" s="97"/>
      <c r="K241" s="97"/>
      <c r="L241" s="97"/>
      <c r="M241" s="97"/>
      <c r="N241" s="95"/>
      <c r="O241" s="97"/>
      <c r="P241" s="97"/>
      <c r="Q241" s="95"/>
      <c r="R241" s="97"/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5"/>
      <c r="AM241" s="95"/>
      <c r="AN241" s="95"/>
      <c r="AO241" s="97"/>
      <c r="AP241" s="97"/>
      <c r="AQ241" s="97"/>
      <c r="AR241" s="97"/>
      <c r="AS241" s="97"/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75" customHeight="1">
      <c r="A242" s="64">
        <v>230</v>
      </c>
      <c r="B242" s="6" t="s">
        <v>494</v>
      </c>
      <c r="C242" s="65" t="s">
        <v>493</v>
      </c>
      <c r="D242" s="65"/>
      <c r="E242" s="95">
        <v>2</v>
      </c>
      <c r="F242" s="97">
        <v>2</v>
      </c>
      <c r="G242" s="97"/>
      <c r="H242" s="95"/>
      <c r="I242" s="95"/>
      <c r="J242" s="97"/>
      <c r="K242" s="97"/>
      <c r="L242" s="97">
        <v>1</v>
      </c>
      <c r="M242" s="97"/>
      <c r="N242" s="95"/>
      <c r="O242" s="97"/>
      <c r="P242" s="97"/>
      <c r="Q242" s="95"/>
      <c r="R242" s="97">
        <v>2</v>
      </c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>
        <v>2</v>
      </c>
      <c r="AL242" s="95">
        <v>2</v>
      </c>
      <c r="AM242" s="95"/>
      <c r="AN242" s="95"/>
      <c r="AO242" s="97"/>
      <c r="AP242" s="97"/>
      <c r="AQ242" s="97">
        <v>1</v>
      </c>
      <c r="AR242" s="97"/>
      <c r="AS242" s="97">
        <v>1</v>
      </c>
      <c r="AT242" s="95"/>
      <c r="AU242" s="95"/>
      <c r="AV242" s="97"/>
      <c r="AW242" s="95"/>
      <c r="AX242" s="97"/>
      <c r="AY242" s="97">
        <v>2</v>
      </c>
      <c r="AZ242" s="97"/>
      <c r="BA242" s="97">
        <v>1</v>
      </c>
      <c r="BB242" s="97">
        <v>1</v>
      </c>
      <c r="BC242" s="95"/>
      <c r="BD242" s="95"/>
      <c r="BE242" s="95">
        <v>2</v>
      </c>
      <c r="BF242" s="95"/>
      <c r="BG242" s="97"/>
      <c r="BH242" s="97"/>
      <c r="BI242" s="97"/>
      <c r="BJ242" s="97">
        <v>1</v>
      </c>
      <c r="BK242" s="97">
        <v>1</v>
      </c>
      <c r="BL242" s="97">
        <v>1</v>
      </c>
      <c r="BM242" s="97"/>
      <c r="BN242" s="97"/>
      <c r="BO242" s="97"/>
      <c r="BP242" s="97"/>
      <c r="BQ242" s="97"/>
      <c r="BR242" s="95"/>
      <c r="BS242" s="95"/>
    </row>
    <row r="243" spans="1:71" ht="12.75" customHeight="1" hidden="1">
      <c r="A243" s="64">
        <v>231</v>
      </c>
      <c r="B243" s="6" t="s">
        <v>495</v>
      </c>
      <c r="C243" s="65" t="s">
        <v>493</v>
      </c>
      <c r="D243" s="65"/>
      <c r="E243" s="95"/>
      <c r="F243" s="97"/>
      <c r="G243" s="97"/>
      <c r="H243" s="95"/>
      <c r="I243" s="95"/>
      <c r="J243" s="97"/>
      <c r="K243" s="97"/>
      <c r="L243" s="97"/>
      <c r="M243" s="97"/>
      <c r="N243" s="95"/>
      <c r="O243" s="97"/>
      <c r="P243" s="97"/>
      <c r="Q243" s="95"/>
      <c r="R243" s="97"/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5"/>
      <c r="AM243" s="95"/>
      <c r="AN243" s="95"/>
      <c r="AO243" s="97"/>
      <c r="AP243" s="97"/>
      <c r="AQ243" s="97"/>
      <c r="AR243" s="97"/>
      <c r="AS243" s="97"/>
      <c r="AT243" s="95"/>
      <c r="AU243" s="95"/>
      <c r="AV243" s="97"/>
      <c r="AW243" s="95"/>
      <c r="AX243" s="97"/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75" customHeight="1" hidden="1">
      <c r="A244" s="64">
        <v>232</v>
      </c>
      <c r="B244" s="6" t="s">
        <v>496</v>
      </c>
      <c r="C244" s="65" t="s">
        <v>493</v>
      </c>
      <c r="D244" s="65"/>
      <c r="E244" s="95"/>
      <c r="F244" s="97"/>
      <c r="G244" s="97"/>
      <c r="H244" s="95"/>
      <c r="I244" s="95"/>
      <c r="J244" s="97"/>
      <c r="K244" s="97"/>
      <c r="L244" s="97"/>
      <c r="M244" s="97"/>
      <c r="N244" s="95"/>
      <c r="O244" s="97"/>
      <c r="P244" s="97"/>
      <c r="Q244" s="95"/>
      <c r="R244" s="97"/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5"/>
      <c r="AM244" s="95"/>
      <c r="AN244" s="95"/>
      <c r="AO244" s="97"/>
      <c r="AP244" s="97"/>
      <c r="AQ244" s="97"/>
      <c r="AR244" s="97"/>
      <c r="AS244" s="97"/>
      <c r="AT244" s="95"/>
      <c r="AU244" s="95"/>
      <c r="AV244" s="97"/>
      <c r="AW244" s="95"/>
      <c r="AX244" s="97"/>
      <c r="AY244" s="97"/>
      <c r="AZ244" s="97"/>
      <c r="BA244" s="97"/>
      <c r="BB244" s="97"/>
      <c r="BC244" s="95"/>
      <c r="BD244" s="95"/>
      <c r="BE244" s="95"/>
      <c r="BF244" s="95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75" customHeight="1" hidden="1">
      <c r="A245" s="64">
        <v>233</v>
      </c>
      <c r="B245" s="6" t="s">
        <v>497</v>
      </c>
      <c r="C245" s="65" t="s">
        <v>493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75" customHeight="1" hidden="1">
      <c r="A246" s="64">
        <v>234</v>
      </c>
      <c r="B246" s="6" t="s">
        <v>498</v>
      </c>
      <c r="C246" s="65" t="s">
        <v>499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12.75" customHeight="1" hidden="1">
      <c r="A247" s="64">
        <v>235</v>
      </c>
      <c r="B247" s="6" t="s">
        <v>500</v>
      </c>
      <c r="C247" s="65" t="s">
        <v>499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12.75" customHeight="1" hidden="1">
      <c r="A248" s="64">
        <v>236</v>
      </c>
      <c r="B248" s="6" t="s">
        <v>501</v>
      </c>
      <c r="C248" s="65" t="s">
        <v>499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12.75" customHeight="1" hidden="1">
      <c r="A249" s="64">
        <v>237</v>
      </c>
      <c r="B249" s="6" t="s">
        <v>502</v>
      </c>
      <c r="C249" s="65" t="s">
        <v>499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5" customHeight="1" hidden="1">
      <c r="A250" s="64">
        <v>238</v>
      </c>
      <c r="B250" s="6" t="s">
        <v>503</v>
      </c>
      <c r="C250" s="65" t="s">
        <v>504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5" customHeight="1" hidden="1">
      <c r="A251" s="64">
        <v>239</v>
      </c>
      <c r="B251" s="6" t="s">
        <v>505</v>
      </c>
      <c r="C251" s="65" t="s">
        <v>504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75" customHeight="1" hidden="1">
      <c r="A252" s="64">
        <v>240</v>
      </c>
      <c r="B252" s="6" t="s">
        <v>506</v>
      </c>
      <c r="C252" s="65" t="s">
        <v>507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75" customHeight="1" hidden="1">
      <c r="A253" s="64">
        <v>241</v>
      </c>
      <c r="B253" s="6" t="s">
        <v>508</v>
      </c>
      <c r="C253" s="65" t="s">
        <v>507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12.75" customHeight="1" hidden="1">
      <c r="A254" s="64">
        <v>242</v>
      </c>
      <c r="B254" s="6" t="s">
        <v>509</v>
      </c>
      <c r="C254" s="65" t="s">
        <v>507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75" customHeight="1" hidden="1">
      <c r="A255" s="64">
        <v>243</v>
      </c>
      <c r="B255" s="6" t="s">
        <v>510</v>
      </c>
      <c r="C255" s="65" t="s">
        <v>507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75" customHeight="1" hidden="1">
      <c r="A256" s="64">
        <v>244</v>
      </c>
      <c r="B256" s="6" t="s">
        <v>511</v>
      </c>
      <c r="C256" s="65" t="s">
        <v>512</v>
      </c>
      <c r="D256" s="65"/>
      <c r="E256" s="95"/>
      <c r="F256" s="97"/>
      <c r="G256" s="97"/>
      <c r="H256" s="95"/>
      <c r="I256" s="95"/>
      <c r="J256" s="97"/>
      <c r="K256" s="97"/>
      <c r="L256" s="97"/>
      <c r="M256" s="97"/>
      <c r="N256" s="95"/>
      <c r="O256" s="97"/>
      <c r="P256" s="97"/>
      <c r="Q256" s="95"/>
      <c r="R256" s="97"/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5"/>
      <c r="AM256" s="95"/>
      <c r="AN256" s="95"/>
      <c r="AO256" s="97"/>
      <c r="AP256" s="97"/>
      <c r="AQ256" s="97"/>
      <c r="AR256" s="97"/>
      <c r="AS256" s="97"/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75" customHeight="1" hidden="1">
      <c r="A257" s="64">
        <v>245</v>
      </c>
      <c r="B257" s="6" t="s">
        <v>513</v>
      </c>
      <c r="C257" s="65" t="s">
        <v>512</v>
      </c>
      <c r="D257" s="65"/>
      <c r="E257" s="95"/>
      <c r="F257" s="97"/>
      <c r="G257" s="97"/>
      <c r="H257" s="95"/>
      <c r="I257" s="95"/>
      <c r="J257" s="97"/>
      <c r="K257" s="97"/>
      <c r="L257" s="97"/>
      <c r="M257" s="97"/>
      <c r="N257" s="95"/>
      <c r="O257" s="97"/>
      <c r="P257" s="97"/>
      <c r="Q257" s="95"/>
      <c r="R257" s="97"/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5"/>
      <c r="AM257" s="95"/>
      <c r="AN257" s="95"/>
      <c r="AO257" s="97"/>
      <c r="AP257" s="97"/>
      <c r="AQ257" s="97"/>
      <c r="AR257" s="97"/>
      <c r="AS257" s="97"/>
      <c r="AT257" s="95"/>
      <c r="AU257" s="95"/>
      <c r="AV257" s="97"/>
      <c r="AW257" s="95"/>
      <c r="AX257" s="97"/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75" customHeight="1" hidden="1">
      <c r="A258" s="64">
        <v>246</v>
      </c>
      <c r="B258" s="6" t="s">
        <v>514</v>
      </c>
      <c r="C258" s="65" t="s">
        <v>512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75" customHeight="1" hidden="1">
      <c r="A259" s="64">
        <v>247</v>
      </c>
      <c r="B259" s="6" t="s">
        <v>515</v>
      </c>
      <c r="C259" s="65" t="s">
        <v>512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22.5" customHeight="1" hidden="1">
      <c r="A260" s="64">
        <v>248</v>
      </c>
      <c r="B260" s="6" t="s">
        <v>516</v>
      </c>
      <c r="C260" s="65" t="s">
        <v>517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22.5" customHeight="1" hidden="1">
      <c r="A261" s="64">
        <v>249</v>
      </c>
      <c r="B261" s="6" t="s">
        <v>518</v>
      </c>
      <c r="C261" s="65" t="s">
        <v>517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22.5" customHeight="1">
      <c r="A262" s="64">
        <v>250</v>
      </c>
      <c r="B262" s="6" t="s">
        <v>519</v>
      </c>
      <c r="C262" s="65" t="s">
        <v>517</v>
      </c>
      <c r="D262" s="65"/>
      <c r="E262" s="95">
        <v>1</v>
      </c>
      <c r="F262" s="97">
        <v>1</v>
      </c>
      <c r="G262" s="97"/>
      <c r="H262" s="95">
        <v>1</v>
      </c>
      <c r="I262" s="95"/>
      <c r="J262" s="97"/>
      <c r="K262" s="97"/>
      <c r="L262" s="97"/>
      <c r="M262" s="97"/>
      <c r="N262" s="95"/>
      <c r="O262" s="97"/>
      <c r="P262" s="97"/>
      <c r="Q262" s="95"/>
      <c r="R262" s="97">
        <v>1</v>
      </c>
      <c r="S262" s="97"/>
      <c r="T262" s="97"/>
      <c r="U262" s="97"/>
      <c r="V262" s="95"/>
      <c r="W262" s="95"/>
      <c r="X262" s="95"/>
      <c r="Y262" s="97">
        <v>1</v>
      </c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>
        <v>1</v>
      </c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22.5" customHeight="1" hidden="1">
      <c r="A263" s="64">
        <v>251</v>
      </c>
      <c r="B263" s="6" t="s">
        <v>520</v>
      </c>
      <c r="C263" s="65" t="s">
        <v>517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22.5" customHeight="1" hidden="1">
      <c r="A264" s="64">
        <v>252</v>
      </c>
      <c r="B264" s="6" t="s">
        <v>521</v>
      </c>
      <c r="C264" s="65" t="s">
        <v>517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75" customHeight="1" hidden="1">
      <c r="A265" s="64">
        <v>253</v>
      </c>
      <c r="B265" s="6" t="s">
        <v>522</v>
      </c>
      <c r="C265" s="65" t="s">
        <v>523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75" customHeight="1" hidden="1">
      <c r="A266" s="64">
        <v>254</v>
      </c>
      <c r="B266" s="6" t="s">
        <v>524</v>
      </c>
      <c r="C266" s="65" t="s">
        <v>523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5" customHeight="1" hidden="1">
      <c r="A267" s="64">
        <v>255</v>
      </c>
      <c r="B267" s="6">
        <v>193</v>
      </c>
      <c r="C267" s="65" t="s">
        <v>525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75" customHeight="1" hidden="1">
      <c r="A268" s="64">
        <v>256</v>
      </c>
      <c r="B268" s="6" t="s">
        <v>526</v>
      </c>
      <c r="C268" s="65" t="s">
        <v>527</v>
      </c>
      <c r="D268" s="65"/>
      <c r="E268" s="95"/>
      <c r="F268" s="97"/>
      <c r="G268" s="97"/>
      <c r="H268" s="95"/>
      <c r="I268" s="95"/>
      <c r="J268" s="97"/>
      <c r="K268" s="97"/>
      <c r="L268" s="97"/>
      <c r="M268" s="97"/>
      <c r="N268" s="95"/>
      <c r="O268" s="97"/>
      <c r="P268" s="97"/>
      <c r="Q268" s="95"/>
      <c r="R268" s="97"/>
      <c r="S268" s="97"/>
      <c r="T268" s="97"/>
      <c r="U268" s="97"/>
      <c r="V268" s="95"/>
      <c r="W268" s="95"/>
      <c r="X268" s="95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5"/>
      <c r="AM268" s="95"/>
      <c r="AN268" s="95"/>
      <c r="AO268" s="97"/>
      <c r="AP268" s="97"/>
      <c r="AQ268" s="97"/>
      <c r="AR268" s="97"/>
      <c r="AS268" s="97"/>
      <c r="AT268" s="95"/>
      <c r="AU268" s="95"/>
      <c r="AV268" s="97"/>
      <c r="AW268" s="95"/>
      <c r="AX268" s="97"/>
      <c r="AY268" s="97"/>
      <c r="AZ268" s="97"/>
      <c r="BA268" s="97"/>
      <c r="BB268" s="97"/>
      <c r="BC268" s="95"/>
      <c r="BD268" s="95"/>
      <c r="BE268" s="95"/>
      <c r="BF268" s="95"/>
      <c r="BG268" s="97"/>
      <c r="BH268" s="97"/>
      <c r="BI268" s="97"/>
      <c r="BJ268" s="97"/>
      <c r="BK268" s="97"/>
      <c r="BL268" s="97"/>
      <c r="BM268" s="97"/>
      <c r="BN268" s="97"/>
      <c r="BO268" s="97"/>
      <c r="BP268" s="97"/>
      <c r="BQ268" s="97"/>
      <c r="BR268" s="95"/>
      <c r="BS268" s="95"/>
    </row>
    <row r="269" spans="1:71" ht="12.75" customHeight="1" hidden="1">
      <c r="A269" s="64">
        <v>257</v>
      </c>
      <c r="B269" s="6" t="s">
        <v>528</v>
      </c>
      <c r="C269" s="65" t="s">
        <v>527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12.75" customHeight="1" hidden="1">
      <c r="A270" s="64">
        <v>258</v>
      </c>
      <c r="B270" s="6" t="s">
        <v>529</v>
      </c>
      <c r="C270" s="65" t="s">
        <v>530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12.75" customHeight="1" hidden="1">
      <c r="A271" s="64">
        <v>259</v>
      </c>
      <c r="B271" s="6" t="s">
        <v>531</v>
      </c>
      <c r="C271" s="65" t="s">
        <v>530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12.75" customHeight="1" hidden="1">
      <c r="A272" s="64">
        <v>260</v>
      </c>
      <c r="B272" s="6" t="s">
        <v>532</v>
      </c>
      <c r="C272" s="65" t="s">
        <v>530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12.75" customHeight="1" hidden="1">
      <c r="A273" s="64">
        <v>261</v>
      </c>
      <c r="B273" s="6">
        <v>195</v>
      </c>
      <c r="C273" s="65" t="s">
        <v>533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75" customHeight="1" hidden="1">
      <c r="A274" s="64">
        <v>262</v>
      </c>
      <c r="B274" s="6">
        <v>196</v>
      </c>
      <c r="C274" s="65" t="s">
        <v>534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75" customHeight="1" hidden="1">
      <c r="A275" s="64">
        <v>263</v>
      </c>
      <c r="B275" s="6">
        <v>197</v>
      </c>
      <c r="C275" s="65" t="s">
        <v>535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75" customHeight="1" hidden="1">
      <c r="A276" s="64">
        <v>264</v>
      </c>
      <c r="B276" s="6" t="s">
        <v>2288</v>
      </c>
      <c r="C276" s="65" t="s">
        <v>537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75" customHeight="1" hidden="1">
      <c r="A277" s="64">
        <v>265</v>
      </c>
      <c r="B277" s="6" t="s">
        <v>2289</v>
      </c>
      <c r="C277" s="65" t="s">
        <v>537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75" customHeight="1" hidden="1">
      <c r="A278" s="64">
        <v>266</v>
      </c>
      <c r="B278" s="6" t="s">
        <v>2290</v>
      </c>
      <c r="C278" s="65" t="s">
        <v>537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12.75" customHeight="1" hidden="1">
      <c r="A279" s="64">
        <v>267</v>
      </c>
      <c r="B279" s="6" t="s">
        <v>2291</v>
      </c>
      <c r="C279" s="65" t="s">
        <v>537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5" customHeight="1" hidden="1">
      <c r="A280" s="64">
        <v>268</v>
      </c>
      <c r="B280" s="6">
        <v>198</v>
      </c>
      <c r="C280" s="65" t="s">
        <v>541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7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0</v>
      </c>
      <c r="F281" s="95">
        <f>SUM(F282:F410)</f>
        <v>0</v>
      </c>
      <c r="G281" s="95">
        <f>SUM(G282:G410)</f>
        <v>0</v>
      </c>
      <c r="H281" s="95">
        <f>SUM(H282:H410)</f>
        <v>0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0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0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0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  <c r="AW281" s="95">
        <f>SUM(AW282:AW410)</f>
        <v>0</v>
      </c>
      <c r="AX281" s="95">
        <f>SUM(AX282:AX410)</f>
        <v>0</v>
      </c>
      <c r="AY281" s="95">
        <f>SUM(AY282:AY410)</f>
        <v>0</v>
      </c>
      <c r="AZ281" s="95">
        <f>SUM(AZ282:AZ410)</f>
        <v>0</v>
      </c>
      <c r="BA281" s="95">
        <f>SUM(BA282:BA410)</f>
        <v>0</v>
      </c>
      <c r="BB281" s="95">
        <f>SUM(BB282:BB410)</f>
        <v>0</v>
      </c>
      <c r="BC281" s="95">
        <f>SUM(BC282:BC410)</f>
        <v>0</v>
      </c>
      <c r="BD281" s="95">
        <f>SUM(BD282:BD410)</f>
        <v>0</v>
      </c>
      <c r="BE281" s="95">
        <f>SUM(BE282:BE410)</f>
        <v>0</v>
      </c>
      <c r="BF281" s="95">
        <f>SUM(BF282:BF410)</f>
        <v>0</v>
      </c>
      <c r="BG281" s="95">
        <f>SUM(BG282:BG410)</f>
        <v>0</v>
      </c>
      <c r="BH281" s="95">
        <f>SUM(BH282:BH410)</f>
        <v>0</v>
      </c>
      <c r="BI281" s="95">
        <f>SUM(BI282:BI410)</f>
        <v>0</v>
      </c>
      <c r="BJ281" s="95">
        <f>SUM(BJ282:BJ410)</f>
        <v>0</v>
      </c>
      <c r="BK281" s="95">
        <f>SUM(BK282:BK410)</f>
        <v>0</v>
      </c>
      <c r="BL281" s="95">
        <f>SUM(BL282:BL410)</f>
        <v>0</v>
      </c>
      <c r="BM281" s="95">
        <f>SUM(BM282:BM410)</f>
        <v>0</v>
      </c>
      <c r="BN281" s="95">
        <f>SUM(BN282:BN410)</f>
        <v>0</v>
      </c>
      <c r="BO281" s="95">
        <f>SUM(BO282:BO410)</f>
        <v>0</v>
      </c>
      <c r="BP281" s="95">
        <f>SUM(BP282:BP410)</f>
        <v>0</v>
      </c>
      <c r="BQ281" s="95">
        <f>SUM(BQ282:BQ410)</f>
        <v>0</v>
      </c>
      <c r="BR281" s="95">
        <f>SUM(BR282:BR410)</f>
        <v>0</v>
      </c>
      <c r="BS281" s="95">
        <f>SUM(BS282:BS410)</f>
        <v>0</v>
      </c>
    </row>
    <row r="282" spans="1:71" ht="57" customHeight="1" hidden="1">
      <c r="A282" s="64">
        <v>270</v>
      </c>
      <c r="B282" s="6" t="s">
        <v>544</v>
      </c>
      <c r="C282" s="65" t="s">
        <v>545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57" customHeight="1" hidden="1">
      <c r="A283" s="64">
        <v>271</v>
      </c>
      <c r="B283" s="6" t="s">
        <v>546</v>
      </c>
      <c r="C283" s="65" t="s">
        <v>545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57" customHeight="1" hidden="1">
      <c r="A284" s="64">
        <v>272</v>
      </c>
      <c r="B284" s="6" t="s">
        <v>547</v>
      </c>
      <c r="C284" s="65" t="s">
        <v>545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33.75" customHeight="1" hidden="1">
      <c r="A285" s="64">
        <v>273</v>
      </c>
      <c r="B285" s="6" t="s">
        <v>548</v>
      </c>
      <c r="C285" s="65" t="s">
        <v>549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33.75" customHeight="1" hidden="1">
      <c r="A286" s="64">
        <v>274</v>
      </c>
      <c r="B286" s="6" t="s">
        <v>550</v>
      </c>
      <c r="C286" s="65" t="s">
        <v>549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12.75" customHeight="1" hidden="1">
      <c r="A287" s="64">
        <v>275</v>
      </c>
      <c r="B287" s="6" t="s">
        <v>551</v>
      </c>
      <c r="C287" s="65" t="s">
        <v>552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12.75" customHeight="1" hidden="1">
      <c r="A288" s="64">
        <v>276</v>
      </c>
      <c r="B288" s="6" t="s">
        <v>553</v>
      </c>
      <c r="C288" s="65" t="s">
        <v>552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12.75" customHeight="1" hidden="1">
      <c r="A289" s="64">
        <v>277</v>
      </c>
      <c r="B289" s="6" t="s">
        <v>2336</v>
      </c>
      <c r="C289" s="65" t="s">
        <v>2338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75" customHeight="1" hidden="1">
      <c r="A290" s="64">
        <v>278</v>
      </c>
      <c r="B290" s="6" t="s">
        <v>2337</v>
      </c>
      <c r="C290" s="65" t="s">
        <v>2338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75" customHeight="1" hidden="1">
      <c r="A291" s="64">
        <v>279</v>
      </c>
      <c r="B291" s="6" t="s">
        <v>2345</v>
      </c>
      <c r="C291" s="65" t="s">
        <v>2338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5"/>
      <c r="AW292" s="145"/>
      <c r="AX292" s="129"/>
      <c r="AY292" s="129"/>
      <c r="AZ292" s="129"/>
      <c r="BA292" s="129"/>
      <c r="BB292" s="129"/>
      <c r="BC292" s="145"/>
      <c r="BD292" s="145"/>
      <c r="BE292" s="145"/>
      <c r="BF292" s="145"/>
      <c r="BG292" s="129"/>
      <c r="BH292" s="129"/>
      <c r="BI292" s="129"/>
      <c r="BJ292" s="129"/>
      <c r="BK292" s="129"/>
      <c r="BL292" s="129"/>
      <c r="BM292" s="129"/>
      <c r="BN292" s="129"/>
      <c r="BO292" s="129"/>
      <c r="BP292" s="129"/>
      <c r="BQ292" s="129"/>
      <c r="BR292" s="129"/>
      <c r="BS292" s="129"/>
    </row>
    <row r="293" spans="1:71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5"/>
      <c r="AW293" s="145"/>
      <c r="AX293" s="129"/>
      <c r="AY293" s="129"/>
      <c r="AZ293" s="129"/>
      <c r="BA293" s="129"/>
      <c r="BB293" s="129"/>
      <c r="BC293" s="145"/>
      <c r="BD293" s="145"/>
      <c r="BE293" s="145"/>
      <c r="BF293" s="145"/>
      <c r="BG293" s="129"/>
      <c r="BH293" s="129"/>
      <c r="BI293" s="129"/>
      <c r="BJ293" s="129"/>
      <c r="BK293" s="129"/>
      <c r="BL293" s="129"/>
      <c r="BM293" s="129"/>
      <c r="BN293" s="129"/>
      <c r="BO293" s="129"/>
      <c r="BP293" s="129"/>
      <c r="BQ293" s="129"/>
      <c r="BR293" s="129"/>
      <c r="BS293" s="129"/>
    </row>
    <row r="294" spans="1:71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5"/>
      <c r="AW294" s="145"/>
      <c r="AX294" s="129"/>
      <c r="AY294" s="129"/>
      <c r="AZ294" s="129"/>
      <c r="BA294" s="129"/>
      <c r="BB294" s="129"/>
      <c r="BC294" s="145"/>
      <c r="BD294" s="145"/>
      <c r="BE294" s="145"/>
      <c r="BF294" s="145"/>
      <c r="BG294" s="129"/>
      <c r="BH294" s="129"/>
      <c r="BI294" s="129"/>
      <c r="BJ294" s="129"/>
      <c r="BK294" s="129"/>
      <c r="BL294" s="129"/>
      <c r="BM294" s="129"/>
      <c r="BN294" s="129"/>
      <c r="BO294" s="129"/>
      <c r="BP294" s="129"/>
      <c r="BQ294" s="129"/>
      <c r="BR294" s="129"/>
      <c r="BS294" s="129"/>
    </row>
    <row r="295" spans="1:71" ht="22.5" customHeight="1" hidden="1">
      <c r="A295" s="64">
        <v>283</v>
      </c>
      <c r="B295" s="6" t="s">
        <v>554</v>
      </c>
      <c r="C295" s="65" t="s">
        <v>555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22.5" customHeight="1" hidden="1">
      <c r="A296" s="64">
        <v>284</v>
      </c>
      <c r="B296" s="6" t="s">
        <v>556</v>
      </c>
      <c r="C296" s="65" t="s">
        <v>555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75" customHeight="1" hidden="1">
      <c r="A297" s="64">
        <v>285</v>
      </c>
      <c r="B297" s="6" t="s">
        <v>557</v>
      </c>
      <c r="C297" s="65" t="s">
        <v>558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75" customHeight="1" hidden="1">
      <c r="A298" s="64">
        <v>286</v>
      </c>
      <c r="B298" s="6" t="s">
        <v>559</v>
      </c>
      <c r="C298" s="65" t="s">
        <v>558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22.5" customHeight="1" hidden="1">
      <c r="A299" s="64">
        <v>287</v>
      </c>
      <c r="B299" s="6" t="s">
        <v>560</v>
      </c>
      <c r="C299" s="65" t="s">
        <v>561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22.5" customHeight="1" hidden="1">
      <c r="A300" s="64">
        <v>288</v>
      </c>
      <c r="B300" s="6" t="s">
        <v>562</v>
      </c>
      <c r="C300" s="65" t="s">
        <v>561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22.5" customHeight="1" hidden="1">
      <c r="A301" s="64">
        <v>289</v>
      </c>
      <c r="B301" s="6" t="s">
        <v>563</v>
      </c>
      <c r="C301" s="65" t="s">
        <v>564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22.5" customHeight="1" hidden="1">
      <c r="A302" s="64">
        <v>290</v>
      </c>
      <c r="B302" s="6" t="s">
        <v>565</v>
      </c>
      <c r="C302" s="65" t="s">
        <v>564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5" customHeight="1" hidden="1">
      <c r="A303" s="64">
        <v>291</v>
      </c>
      <c r="B303" s="6" t="s">
        <v>566</v>
      </c>
      <c r="C303" s="65" t="s">
        <v>567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22.5" customHeight="1" hidden="1">
      <c r="A304" s="64">
        <v>292</v>
      </c>
      <c r="B304" s="6" t="s">
        <v>568</v>
      </c>
      <c r="C304" s="65" t="s">
        <v>567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22.5" customHeight="1" hidden="1">
      <c r="A305" s="64">
        <v>293</v>
      </c>
      <c r="B305" s="6" t="s">
        <v>569</v>
      </c>
      <c r="C305" s="65" t="s">
        <v>567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75" customHeight="1" hidden="1">
      <c r="A306" s="64">
        <v>294</v>
      </c>
      <c r="B306" s="6" t="s">
        <v>570</v>
      </c>
      <c r="C306" s="65" t="s">
        <v>571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12.75" customHeight="1" hidden="1">
      <c r="A307" s="64">
        <v>295</v>
      </c>
      <c r="B307" s="6" t="s">
        <v>572</v>
      </c>
      <c r="C307" s="65" t="s">
        <v>571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4.75" customHeight="1" hidden="1">
      <c r="A308" s="64">
        <v>296</v>
      </c>
      <c r="B308" s="6" t="s">
        <v>573</v>
      </c>
      <c r="C308" s="65" t="s">
        <v>574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24.75" customHeight="1" hidden="1">
      <c r="A309" s="64">
        <v>297</v>
      </c>
      <c r="B309" s="6" t="s">
        <v>575</v>
      </c>
      <c r="C309" s="65" t="s">
        <v>574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12.75" customHeight="1" hidden="1">
      <c r="A310" s="64">
        <v>298</v>
      </c>
      <c r="B310" s="6" t="s">
        <v>576</v>
      </c>
      <c r="C310" s="65" t="s">
        <v>577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12.75" customHeight="1" hidden="1">
      <c r="A311" s="64">
        <v>299</v>
      </c>
      <c r="B311" s="6" t="s">
        <v>578</v>
      </c>
      <c r="C311" s="65" t="s">
        <v>577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12.75" customHeight="1" hidden="1">
      <c r="A312" s="64">
        <v>300</v>
      </c>
      <c r="B312" s="6" t="s">
        <v>579</v>
      </c>
      <c r="C312" s="65" t="s">
        <v>577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75" customHeight="1" hidden="1">
      <c r="A313" s="64">
        <v>301</v>
      </c>
      <c r="B313" s="6" t="s">
        <v>580</v>
      </c>
      <c r="C313" s="65" t="s">
        <v>581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75" customHeight="1" hidden="1">
      <c r="A314" s="64">
        <v>302</v>
      </c>
      <c r="B314" s="6" t="s">
        <v>582</v>
      </c>
      <c r="C314" s="65" t="s">
        <v>581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75" customHeight="1" hidden="1">
      <c r="A315" s="64">
        <v>303</v>
      </c>
      <c r="B315" s="6" t="s">
        <v>583</v>
      </c>
      <c r="C315" s="65" t="s">
        <v>581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12.75" customHeight="1" hidden="1">
      <c r="A316" s="64">
        <v>304</v>
      </c>
      <c r="B316" s="6" t="s">
        <v>584</v>
      </c>
      <c r="C316" s="65" t="s">
        <v>585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12.75" customHeight="1" hidden="1">
      <c r="A317" s="64">
        <v>305</v>
      </c>
      <c r="B317" s="6" t="s">
        <v>586</v>
      </c>
      <c r="C317" s="65" t="s">
        <v>585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12.75" customHeight="1" hidden="1">
      <c r="A318" s="64">
        <v>306</v>
      </c>
      <c r="B318" s="6" t="s">
        <v>587</v>
      </c>
      <c r="C318" s="65" t="s">
        <v>585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22.5" customHeight="1" hidden="1">
      <c r="A319" s="64">
        <v>307</v>
      </c>
      <c r="B319" s="6" t="s">
        <v>588</v>
      </c>
      <c r="C319" s="65" t="s">
        <v>589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75" customHeight="1" hidden="1">
      <c r="A320" s="64">
        <v>308</v>
      </c>
      <c r="B320" s="6" t="s">
        <v>590</v>
      </c>
      <c r="C320" s="65" t="s">
        <v>591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12.75" customHeight="1" hidden="1">
      <c r="A321" s="64">
        <v>309</v>
      </c>
      <c r="B321" s="6" t="s">
        <v>592</v>
      </c>
      <c r="C321" s="65" t="s">
        <v>591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75" customHeight="1" hidden="1">
      <c r="A322" s="64">
        <v>310</v>
      </c>
      <c r="B322" s="6" t="s">
        <v>593</v>
      </c>
      <c r="C322" s="65" t="s">
        <v>591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22.5" customHeight="1" hidden="1">
      <c r="A323" s="64">
        <v>311</v>
      </c>
      <c r="B323" s="6" t="s">
        <v>594</v>
      </c>
      <c r="C323" s="65" t="s">
        <v>595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22.5" customHeight="1" hidden="1">
      <c r="A324" s="64">
        <v>312</v>
      </c>
      <c r="B324" s="6" t="s">
        <v>596</v>
      </c>
      <c r="C324" s="65" t="s">
        <v>595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33.75" customHeight="1" hidden="1">
      <c r="A325" s="64">
        <v>313</v>
      </c>
      <c r="B325" s="6" t="s">
        <v>597</v>
      </c>
      <c r="C325" s="65" t="s">
        <v>598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33.75" customHeight="1" hidden="1">
      <c r="A326" s="64">
        <v>314</v>
      </c>
      <c r="B326" s="6" t="s">
        <v>599</v>
      </c>
      <c r="C326" s="65" t="s">
        <v>598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22.5" customHeight="1" hidden="1">
      <c r="A327" s="64">
        <v>315</v>
      </c>
      <c r="B327" s="6" t="s">
        <v>600</v>
      </c>
      <c r="C327" s="65" t="s">
        <v>601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22.5" customHeight="1" hidden="1">
      <c r="A328" s="64">
        <v>316</v>
      </c>
      <c r="B328" s="6" t="s">
        <v>602</v>
      </c>
      <c r="C328" s="65" t="s">
        <v>601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75" customHeight="1" hidden="1">
      <c r="A329" s="64">
        <v>317</v>
      </c>
      <c r="B329" s="6" t="s">
        <v>603</v>
      </c>
      <c r="C329" s="65" t="s">
        <v>604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75" customHeight="1" hidden="1">
      <c r="A330" s="64">
        <v>318</v>
      </c>
      <c r="B330" s="6" t="s">
        <v>605</v>
      </c>
      <c r="C330" s="65" t="s">
        <v>604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75" customHeight="1" hidden="1">
      <c r="A331" s="64">
        <v>319</v>
      </c>
      <c r="B331" s="6" t="s">
        <v>606</v>
      </c>
      <c r="C331" s="65" t="s">
        <v>604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33.75" customHeight="1" hidden="1">
      <c r="A332" s="64">
        <v>320</v>
      </c>
      <c r="B332" s="6" t="s">
        <v>607</v>
      </c>
      <c r="C332" s="65" t="s">
        <v>608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33.75" customHeight="1" hidden="1">
      <c r="A333" s="64">
        <v>321</v>
      </c>
      <c r="B333" s="6" t="s">
        <v>609</v>
      </c>
      <c r="C333" s="65" t="s">
        <v>608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33.75" customHeight="1" hidden="1">
      <c r="A334" s="64">
        <v>322</v>
      </c>
      <c r="B334" s="6" t="s">
        <v>610</v>
      </c>
      <c r="C334" s="65" t="s">
        <v>608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75" customHeight="1" hidden="1">
      <c r="A335" s="64">
        <v>323</v>
      </c>
      <c r="B335" s="6" t="s">
        <v>611</v>
      </c>
      <c r="C335" s="65" t="s">
        <v>612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75" customHeight="1" hidden="1">
      <c r="A336" s="64">
        <v>324</v>
      </c>
      <c r="B336" s="6" t="s">
        <v>613</v>
      </c>
      <c r="C336" s="65" t="s">
        <v>612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22.5" customHeight="1" hidden="1">
      <c r="A337" s="64">
        <v>325</v>
      </c>
      <c r="B337" s="6">
        <v>214</v>
      </c>
      <c r="C337" s="65" t="s">
        <v>614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75" customHeight="1" hidden="1">
      <c r="A338" s="64">
        <v>326</v>
      </c>
      <c r="B338" s="6">
        <v>215</v>
      </c>
      <c r="C338" s="65" t="s">
        <v>615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33.75" customHeight="1" hidden="1">
      <c r="A339" s="64">
        <v>327</v>
      </c>
      <c r="B339" s="6" t="s">
        <v>616</v>
      </c>
      <c r="C339" s="65" t="s">
        <v>617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33.75" customHeight="1" hidden="1">
      <c r="A340" s="64">
        <v>328</v>
      </c>
      <c r="B340" s="6" t="s">
        <v>618</v>
      </c>
      <c r="C340" s="65" t="s">
        <v>617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22.5" customHeight="1" hidden="1">
      <c r="A341" s="64">
        <v>329</v>
      </c>
      <c r="B341" s="6" t="s">
        <v>619</v>
      </c>
      <c r="C341" s="65" t="s">
        <v>620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22.5" customHeight="1" hidden="1">
      <c r="A342" s="64">
        <v>330</v>
      </c>
      <c r="B342" s="6" t="s">
        <v>621</v>
      </c>
      <c r="C342" s="65" t="s">
        <v>620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75" customHeight="1" hidden="1">
      <c r="A343" s="64">
        <v>331</v>
      </c>
      <c r="B343" s="6">
        <v>218</v>
      </c>
      <c r="C343" s="65" t="s">
        <v>622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75" customHeight="1" hidden="1">
      <c r="A344" s="64">
        <v>332</v>
      </c>
      <c r="B344" s="6" t="s">
        <v>623</v>
      </c>
      <c r="C344" s="65" t="s">
        <v>624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75" customHeight="1" hidden="1">
      <c r="A345" s="64">
        <v>333</v>
      </c>
      <c r="B345" s="6">
        <v>219</v>
      </c>
      <c r="C345" s="65" t="s">
        <v>625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12.75" customHeight="1" hidden="1">
      <c r="A346" s="64">
        <v>334</v>
      </c>
      <c r="B346" s="6">
        <v>220</v>
      </c>
      <c r="C346" s="65" t="s">
        <v>626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75" customHeight="1" hidden="1">
      <c r="A347" s="64">
        <v>335</v>
      </c>
      <c r="B347" s="64" t="s">
        <v>627</v>
      </c>
      <c r="C347" s="65" t="s">
        <v>628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12.75" customHeight="1" hidden="1">
      <c r="A348" s="64">
        <v>336</v>
      </c>
      <c r="B348" s="64" t="s">
        <v>629</v>
      </c>
      <c r="C348" s="65" t="s">
        <v>628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12.75" customHeight="1" hidden="1">
      <c r="A349" s="64">
        <v>337</v>
      </c>
      <c r="B349" s="64" t="s">
        <v>630</v>
      </c>
      <c r="C349" s="65" t="s">
        <v>628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12.75" customHeight="1" hidden="1">
      <c r="A350" s="64">
        <v>338</v>
      </c>
      <c r="B350" s="64" t="s">
        <v>631</v>
      </c>
      <c r="C350" s="65" t="s">
        <v>628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75" customHeight="1" hidden="1">
      <c r="A351" s="64">
        <v>339</v>
      </c>
      <c r="B351" s="64" t="s">
        <v>632</v>
      </c>
      <c r="C351" s="65" t="s">
        <v>633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75" customHeight="1" hidden="1">
      <c r="A352" s="64">
        <v>340</v>
      </c>
      <c r="B352" s="6">
        <v>221</v>
      </c>
      <c r="C352" s="65" t="s">
        <v>634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75" customHeight="1" hidden="1">
      <c r="A353" s="64">
        <v>341</v>
      </c>
      <c r="B353" s="6" t="s">
        <v>635</v>
      </c>
      <c r="C353" s="65" t="s">
        <v>636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75" customHeight="1" hidden="1">
      <c r="A354" s="64">
        <v>342</v>
      </c>
      <c r="B354" s="6" t="s">
        <v>637</v>
      </c>
      <c r="C354" s="65" t="s">
        <v>636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12.75" customHeight="1" hidden="1">
      <c r="A355" s="64">
        <v>343</v>
      </c>
      <c r="B355" s="6" t="s">
        <v>638</v>
      </c>
      <c r="C355" s="65" t="s">
        <v>2508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75" customHeight="1" hidden="1">
      <c r="A356" s="64">
        <v>344</v>
      </c>
      <c r="B356" s="6" t="s">
        <v>639</v>
      </c>
      <c r="C356" s="65" t="s">
        <v>2508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75" customHeight="1" hidden="1">
      <c r="A357" s="64">
        <v>345</v>
      </c>
      <c r="B357" s="6" t="s">
        <v>2511</v>
      </c>
      <c r="C357" s="65" t="s">
        <v>2513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12.75" customHeight="1" hidden="1">
      <c r="A358" s="64">
        <v>346</v>
      </c>
      <c r="B358" s="6" t="s">
        <v>2512</v>
      </c>
      <c r="C358" s="65" t="s">
        <v>2513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12.75" customHeight="1" hidden="1">
      <c r="A359" s="64">
        <v>347</v>
      </c>
      <c r="B359" s="6">
        <v>223</v>
      </c>
      <c r="C359" s="65" t="s">
        <v>640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12.75" customHeight="1" hidden="1">
      <c r="A360" s="64">
        <v>348</v>
      </c>
      <c r="B360" s="6" t="s">
        <v>641</v>
      </c>
      <c r="C360" s="65" t="s">
        <v>642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12.75" customHeight="1" hidden="1">
      <c r="A361" s="64">
        <v>349</v>
      </c>
      <c r="B361" s="6" t="s">
        <v>643</v>
      </c>
      <c r="C361" s="65" t="s">
        <v>642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22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12.75" customHeight="1" hidden="1">
      <c r="A363" s="64">
        <v>351</v>
      </c>
      <c r="B363" s="6" t="s">
        <v>646</v>
      </c>
      <c r="C363" s="65" t="s">
        <v>647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22.5" customHeight="1" hidden="1">
      <c r="A364" s="64">
        <v>352</v>
      </c>
      <c r="B364" s="6" t="s">
        <v>648</v>
      </c>
      <c r="C364" s="65" t="s">
        <v>2509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22.5" customHeight="1" hidden="1">
      <c r="A365" s="64">
        <v>353</v>
      </c>
      <c r="B365" s="6" t="s">
        <v>649</v>
      </c>
      <c r="C365" s="65" t="s">
        <v>2509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22.5" customHeight="1" hidden="1">
      <c r="A366" s="64">
        <v>354</v>
      </c>
      <c r="B366" s="6" t="s">
        <v>650</v>
      </c>
      <c r="C366" s="65" t="s">
        <v>2509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75" customHeight="1" hidden="1">
      <c r="A367" s="64">
        <v>355</v>
      </c>
      <c r="B367" s="6" t="s">
        <v>651</v>
      </c>
      <c r="C367" s="65" t="s">
        <v>652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75" customHeight="1" hidden="1">
      <c r="A368" s="64">
        <v>356</v>
      </c>
      <c r="B368" s="6" t="s">
        <v>653</v>
      </c>
      <c r="C368" s="65" t="s">
        <v>652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75" customHeight="1" hidden="1">
      <c r="A369" s="64">
        <v>357</v>
      </c>
      <c r="B369" s="6" t="s">
        <v>654</v>
      </c>
      <c r="C369" s="65" t="s">
        <v>655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75" customHeight="1" hidden="1">
      <c r="A370" s="64">
        <v>358</v>
      </c>
      <c r="B370" s="6" t="s">
        <v>656</v>
      </c>
      <c r="C370" s="65" t="s">
        <v>655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24" customHeight="1" hidden="1">
      <c r="A371" s="64">
        <v>359</v>
      </c>
      <c r="B371" s="6">
        <v>227</v>
      </c>
      <c r="C371" s="65" t="s">
        <v>657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75" customHeight="1" hidden="1">
      <c r="A372" s="64">
        <v>360</v>
      </c>
      <c r="B372" s="6" t="s">
        <v>658</v>
      </c>
      <c r="C372" s="65" t="s">
        <v>659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75" customHeight="1" hidden="1">
      <c r="A373" s="64">
        <v>361</v>
      </c>
      <c r="B373" s="6" t="s">
        <v>660</v>
      </c>
      <c r="C373" s="65" t="s">
        <v>659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22.5" customHeight="1" hidden="1">
      <c r="A374" s="64">
        <v>362</v>
      </c>
      <c r="B374" s="6" t="s">
        <v>661</v>
      </c>
      <c r="C374" s="65" t="s">
        <v>662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22.5" customHeight="1" hidden="1">
      <c r="A375" s="64">
        <v>363</v>
      </c>
      <c r="B375" s="6" t="s">
        <v>663</v>
      </c>
      <c r="C375" s="65" t="s">
        <v>662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22.5" customHeight="1" hidden="1">
      <c r="A376" s="64">
        <v>364</v>
      </c>
      <c r="B376" s="6" t="s">
        <v>664</v>
      </c>
      <c r="C376" s="65" t="s">
        <v>662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22.5" customHeight="1" hidden="1">
      <c r="A377" s="64">
        <v>365</v>
      </c>
      <c r="B377" s="6">
        <v>231</v>
      </c>
      <c r="C377" s="65" t="s">
        <v>665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75" customHeight="1" hidden="1">
      <c r="A378" s="64">
        <v>366</v>
      </c>
      <c r="B378" s="6">
        <v>232</v>
      </c>
      <c r="C378" s="65" t="s">
        <v>2510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22.5" customHeight="1" hidden="1">
      <c r="A379" s="64">
        <v>367</v>
      </c>
      <c r="B379" s="6" t="s">
        <v>666</v>
      </c>
      <c r="C379" s="65" t="s">
        <v>667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12.75" customHeight="1" hidden="1">
      <c r="A380" s="64">
        <v>368</v>
      </c>
      <c r="B380" s="6" t="s">
        <v>668</v>
      </c>
      <c r="C380" s="65" t="s">
        <v>669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12.75" customHeight="1" hidden="1">
      <c r="A381" s="64">
        <v>369</v>
      </c>
      <c r="B381" s="6" t="s">
        <v>670</v>
      </c>
      <c r="C381" s="65" t="s">
        <v>669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12.75" customHeight="1" hidden="1">
      <c r="A382" s="64">
        <v>370</v>
      </c>
      <c r="B382" s="6" t="s">
        <v>671</v>
      </c>
      <c r="C382" s="65" t="s">
        <v>669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12.75" customHeight="1" hidden="1">
      <c r="A383" s="64">
        <v>371</v>
      </c>
      <c r="B383" s="6" t="s">
        <v>672</v>
      </c>
      <c r="C383" s="65" t="s">
        <v>669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12.75" customHeight="1" hidden="1">
      <c r="A384" s="64">
        <v>372</v>
      </c>
      <c r="B384" s="6" t="s">
        <v>673</v>
      </c>
      <c r="C384" s="65" t="s">
        <v>674</v>
      </c>
      <c r="D384" s="65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12.75" customHeight="1" hidden="1">
      <c r="A385" s="64">
        <v>373</v>
      </c>
      <c r="B385" s="6" t="s">
        <v>675</v>
      </c>
      <c r="C385" s="65" t="s">
        <v>674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12.75" customHeight="1" hidden="1">
      <c r="A386" s="64">
        <v>374</v>
      </c>
      <c r="B386" s="6" t="s">
        <v>2514</v>
      </c>
      <c r="C386" s="65" t="s">
        <v>2518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12.75" customHeight="1" hidden="1">
      <c r="A387" s="64">
        <v>375</v>
      </c>
      <c r="B387" s="6" t="s">
        <v>2515</v>
      </c>
      <c r="C387" s="65" t="s">
        <v>2518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12.75" customHeight="1" hidden="1">
      <c r="A388" s="64">
        <v>376</v>
      </c>
      <c r="B388" s="6" t="s">
        <v>2516</v>
      </c>
      <c r="C388" s="65" t="s">
        <v>2518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12.75" customHeight="1" hidden="1">
      <c r="A389" s="64">
        <v>377</v>
      </c>
      <c r="B389" s="6" t="s">
        <v>2517</v>
      </c>
      <c r="C389" s="65" t="s">
        <v>2518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12.75" customHeight="1" hidden="1">
      <c r="A390" s="64">
        <v>378</v>
      </c>
      <c r="B390" s="6" t="s">
        <v>676</v>
      </c>
      <c r="C390" s="65" t="s">
        <v>677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12.75" customHeight="1" hidden="1">
      <c r="A391" s="64">
        <v>379</v>
      </c>
      <c r="B391" s="6" t="s">
        <v>678</v>
      </c>
      <c r="C391" s="65" t="s">
        <v>677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12.75" customHeight="1" hidden="1">
      <c r="A392" s="64">
        <v>380</v>
      </c>
      <c r="B392" s="6" t="s">
        <v>679</v>
      </c>
      <c r="C392" s="65" t="s">
        <v>680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12.75" customHeight="1" hidden="1">
      <c r="A393" s="64">
        <v>381</v>
      </c>
      <c r="B393" s="6" t="s">
        <v>681</v>
      </c>
      <c r="C393" s="65" t="s">
        <v>680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12.75" customHeight="1" hidden="1">
      <c r="A394" s="64">
        <v>382</v>
      </c>
      <c r="B394" s="6" t="s">
        <v>682</v>
      </c>
      <c r="C394" s="65" t="s">
        <v>680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33.75" customHeight="1" hidden="1">
      <c r="A395" s="64">
        <v>383</v>
      </c>
      <c r="B395" s="6">
        <v>235</v>
      </c>
      <c r="C395" s="65" t="s">
        <v>683</v>
      </c>
      <c r="D395" s="65"/>
      <c r="E395" s="95"/>
      <c r="F395" s="97"/>
      <c r="G395" s="97"/>
      <c r="H395" s="95"/>
      <c r="I395" s="95"/>
      <c r="J395" s="97"/>
      <c r="K395" s="97"/>
      <c r="L395" s="97"/>
      <c r="M395" s="97"/>
      <c r="N395" s="95"/>
      <c r="O395" s="97"/>
      <c r="P395" s="97"/>
      <c r="Q395" s="95"/>
      <c r="R395" s="97"/>
      <c r="S395" s="97"/>
      <c r="T395" s="97"/>
      <c r="U395" s="97"/>
      <c r="V395" s="95"/>
      <c r="W395" s="95"/>
      <c r="X395" s="95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5"/>
      <c r="AM395" s="95"/>
      <c r="AN395" s="95"/>
      <c r="AO395" s="97"/>
      <c r="AP395" s="97"/>
      <c r="AQ395" s="97"/>
      <c r="AR395" s="97"/>
      <c r="AS395" s="97"/>
      <c r="AT395" s="95"/>
      <c r="AU395" s="95"/>
      <c r="AV395" s="97"/>
      <c r="AW395" s="95"/>
      <c r="AX395" s="97"/>
      <c r="AY395" s="97"/>
      <c r="AZ395" s="97"/>
      <c r="BA395" s="97"/>
      <c r="BB395" s="97"/>
      <c r="BC395" s="95"/>
      <c r="BD395" s="95"/>
      <c r="BE395" s="95"/>
      <c r="BF395" s="95"/>
      <c r="BG395" s="97"/>
      <c r="BH395" s="97"/>
      <c r="BI395" s="97"/>
      <c r="BJ395" s="97"/>
      <c r="BK395" s="97"/>
      <c r="BL395" s="97"/>
      <c r="BM395" s="97"/>
      <c r="BN395" s="97"/>
      <c r="BO395" s="97"/>
      <c r="BP395" s="97"/>
      <c r="BQ395" s="97"/>
      <c r="BR395" s="95"/>
      <c r="BS395" s="95"/>
    </row>
    <row r="396" spans="1:71" ht="27" customHeight="1" hidden="1">
      <c r="A396" s="64">
        <v>384</v>
      </c>
      <c r="B396" s="6" t="s">
        <v>684</v>
      </c>
      <c r="C396" s="65" t="s">
        <v>685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27.75" customHeight="1" hidden="1">
      <c r="A397" s="64">
        <v>385</v>
      </c>
      <c r="B397" s="6" t="s">
        <v>686</v>
      </c>
      <c r="C397" s="65" t="s">
        <v>685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4.75" customHeight="1" hidden="1">
      <c r="A398" s="64">
        <v>386</v>
      </c>
      <c r="B398" s="6" t="s">
        <v>687</v>
      </c>
      <c r="C398" s="65" t="s">
        <v>688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5" customHeight="1" hidden="1">
      <c r="A399" s="64">
        <v>387</v>
      </c>
      <c r="B399" s="6" t="s">
        <v>689</v>
      </c>
      <c r="C399" s="65" t="s">
        <v>688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29.25" customHeight="1" hidden="1">
      <c r="A400" s="64">
        <v>388</v>
      </c>
      <c r="B400" s="6" t="s">
        <v>690</v>
      </c>
      <c r="C400" s="99" t="s">
        <v>691</v>
      </c>
      <c r="D400" s="107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27.75" customHeight="1" hidden="1">
      <c r="A401" s="64">
        <v>389</v>
      </c>
      <c r="B401" s="6" t="s">
        <v>692</v>
      </c>
      <c r="C401" s="65" t="s">
        <v>691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4.75" customHeight="1" hidden="1">
      <c r="A402" s="64">
        <v>390</v>
      </c>
      <c r="B402" s="6" t="s">
        <v>693</v>
      </c>
      <c r="C402" s="65" t="s">
        <v>691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4.75" customHeight="1" hidden="1">
      <c r="A403" s="64">
        <v>391</v>
      </c>
      <c r="B403" s="6" t="s">
        <v>694</v>
      </c>
      <c r="C403" s="65" t="s">
        <v>695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4.75" customHeight="1" hidden="1">
      <c r="A404" s="64">
        <v>392</v>
      </c>
      <c r="B404" s="6" t="s">
        <v>696</v>
      </c>
      <c r="C404" s="65" t="s">
        <v>695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4.75" customHeight="1" hidden="1">
      <c r="A405" s="64">
        <v>393</v>
      </c>
      <c r="B405" s="6" t="s">
        <v>697</v>
      </c>
      <c r="C405" s="65" t="s">
        <v>695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4.75" customHeight="1" hidden="1">
      <c r="A406" s="64">
        <v>394</v>
      </c>
      <c r="B406" s="6" t="s">
        <v>698</v>
      </c>
      <c r="C406" s="65" t="s">
        <v>695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4.75" customHeight="1" hidden="1">
      <c r="A407" s="64">
        <v>395</v>
      </c>
      <c r="B407" s="6" t="s">
        <v>699</v>
      </c>
      <c r="C407" s="65" t="s">
        <v>700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24.75" customHeight="1" hidden="1">
      <c r="A408" s="64">
        <v>396</v>
      </c>
      <c r="B408" s="6" t="s">
        <v>701</v>
      </c>
      <c r="C408" s="65" t="s">
        <v>700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24.75" customHeight="1" hidden="1">
      <c r="A409" s="64">
        <v>397</v>
      </c>
      <c r="B409" s="6" t="s">
        <v>702</v>
      </c>
      <c r="C409" s="65" t="s">
        <v>700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24.75" customHeight="1" hidden="1">
      <c r="A410" s="64">
        <v>398</v>
      </c>
      <c r="B410" s="6" t="s">
        <v>703</v>
      </c>
      <c r="C410" s="65" t="s">
        <v>700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75" customHeight="1">
      <c r="A411" s="64">
        <v>399</v>
      </c>
      <c r="B411" s="6" t="s">
        <v>704</v>
      </c>
      <c r="C411" s="65" t="s">
        <v>705</v>
      </c>
      <c r="D411" s="65"/>
      <c r="E411" s="95">
        <f>SUM(E412:E461)</f>
        <v>4</v>
      </c>
      <c r="F411" s="95">
        <f>SUM(F412:F461)</f>
        <v>4</v>
      </c>
      <c r="G411" s="95">
        <f>SUM(G412:G461)</f>
        <v>0</v>
      </c>
      <c r="H411" s="95">
        <f>SUM(H412:H461)</f>
        <v>0</v>
      </c>
      <c r="I411" s="95">
        <f>SUM(I412:I461)</f>
        <v>0</v>
      </c>
      <c r="J411" s="95">
        <f>SUM(J412:J461)</f>
        <v>0</v>
      </c>
      <c r="K411" s="95">
        <f>SUM(K412:K461)</f>
        <v>0</v>
      </c>
      <c r="L411" s="95">
        <f>SUM(L412:L461)</f>
        <v>0</v>
      </c>
      <c r="M411" s="95">
        <f>SUM(M412:M461)</f>
        <v>0</v>
      </c>
      <c r="N411" s="95">
        <f>SUM(N412:N461)</f>
        <v>0</v>
      </c>
      <c r="O411" s="95">
        <f>SUM(O412:O461)</f>
        <v>0</v>
      </c>
      <c r="P411" s="95">
        <f>SUM(P412:P461)</f>
        <v>2</v>
      </c>
      <c r="Q411" s="95">
        <f>SUM(Q412:Q461)</f>
        <v>0</v>
      </c>
      <c r="R411" s="95">
        <f>SUM(R412:R461)</f>
        <v>2</v>
      </c>
      <c r="S411" s="95">
        <f>SUM(S412:S461)</f>
        <v>0</v>
      </c>
      <c r="T411" s="95">
        <f>SUM(T412:T461)</f>
        <v>0</v>
      </c>
      <c r="U411" s="95">
        <f>SUM(U412:U461)</f>
        <v>0</v>
      </c>
      <c r="V411" s="95">
        <f>SUM(V412:V461)</f>
        <v>0</v>
      </c>
      <c r="W411" s="95">
        <f>SUM(W412:W461)</f>
        <v>0</v>
      </c>
      <c r="X411" s="95">
        <f>SUM(X412:X461)</f>
        <v>0</v>
      </c>
      <c r="Y411" s="95">
        <f>SUM(Y412:Y461)</f>
        <v>0</v>
      </c>
      <c r="Z411" s="95">
        <f>SUM(Z412:Z461)</f>
        <v>0</v>
      </c>
      <c r="AA411" s="95">
        <f>SUM(AA412:AA461)</f>
        <v>0</v>
      </c>
      <c r="AB411" s="95">
        <f>SUM(AB412:AB461)</f>
        <v>0</v>
      </c>
      <c r="AC411" s="95">
        <f>SUM(AC412:AC461)</f>
        <v>0</v>
      </c>
      <c r="AD411" s="95">
        <f>SUM(AD412:AD461)</f>
        <v>0</v>
      </c>
      <c r="AE411" s="95">
        <f>SUM(AE412:AE461)</f>
        <v>0</v>
      </c>
      <c r="AF411" s="95">
        <f>SUM(AF412:AF461)</f>
        <v>0</v>
      </c>
      <c r="AG411" s="95">
        <f>SUM(AG412:AG461)</f>
        <v>0</v>
      </c>
      <c r="AH411" s="95">
        <f>SUM(AH412:AH461)</f>
        <v>0</v>
      </c>
      <c r="AI411" s="95">
        <f>SUM(AI412:AI461)</f>
        <v>0</v>
      </c>
      <c r="AJ411" s="95">
        <f>SUM(AJ412:AJ461)</f>
        <v>0</v>
      </c>
      <c r="AK411" s="95">
        <f>SUM(AK412:AK461)</f>
        <v>4</v>
      </c>
      <c r="AL411" s="95">
        <f>SUM(AL412:AL461)</f>
        <v>0</v>
      </c>
      <c r="AM411" s="95">
        <f>SUM(AM412:AM461)</f>
        <v>0</v>
      </c>
      <c r="AN411" s="95">
        <f>SUM(AN412:AN461)</f>
        <v>0</v>
      </c>
      <c r="AO411" s="95">
        <f>SUM(AO412:AO461)</f>
        <v>0</v>
      </c>
      <c r="AP411" s="95">
        <f>SUM(AP412:AP461)</f>
        <v>0</v>
      </c>
      <c r="AQ411" s="95">
        <f>SUM(AQ412:AQ461)</f>
        <v>2</v>
      </c>
      <c r="AR411" s="95">
        <f>SUM(AR412:AR461)</f>
        <v>1</v>
      </c>
      <c r="AS411" s="95">
        <f>SUM(AS412:AS461)</f>
        <v>1</v>
      </c>
      <c r="AT411" s="95">
        <f>SUM(AT412:AT461)</f>
        <v>0</v>
      </c>
      <c r="AU411" s="95">
        <f>SUM(AU412:AU461)</f>
        <v>0</v>
      </c>
      <c r="AV411" s="95">
        <f>SUM(AV412:AV461)</f>
        <v>0</v>
      </c>
      <c r="AW411" s="95">
        <f>SUM(AW412:AW461)</f>
        <v>0</v>
      </c>
      <c r="AX411" s="95">
        <f>SUM(AX412:AX461)</f>
        <v>1</v>
      </c>
      <c r="AY411" s="95">
        <f>SUM(AY412:AY461)</f>
        <v>0</v>
      </c>
      <c r="AZ411" s="95">
        <f>SUM(AZ412:AZ461)</f>
        <v>0</v>
      </c>
      <c r="BA411" s="95">
        <f>SUM(BA412:BA461)</f>
        <v>0</v>
      </c>
      <c r="BB411" s="95">
        <f>SUM(BB412:BB461)</f>
        <v>0</v>
      </c>
      <c r="BC411" s="95">
        <f>SUM(BC412:BC461)</f>
        <v>0</v>
      </c>
      <c r="BD411" s="95">
        <f>SUM(BD412:BD461)</f>
        <v>0</v>
      </c>
      <c r="BE411" s="95">
        <f>SUM(BE412:BE461)</f>
        <v>0</v>
      </c>
      <c r="BF411" s="95">
        <f>SUM(BF412:BF461)</f>
        <v>0</v>
      </c>
      <c r="BG411" s="95">
        <f>SUM(BG412:BG461)</f>
        <v>0</v>
      </c>
      <c r="BH411" s="95">
        <f>SUM(BH412:BH461)</f>
        <v>0</v>
      </c>
      <c r="BI411" s="95">
        <f>SUM(BI412:BI461)</f>
        <v>0</v>
      </c>
      <c r="BJ411" s="95">
        <f>SUM(BJ412:BJ461)</f>
        <v>0</v>
      </c>
      <c r="BK411" s="95">
        <f>SUM(BK412:BK461)</f>
        <v>0</v>
      </c>
      <c r="BL411" s="95">
        <f>SUM(BL412:BL461)</f>
        <v>0</v>
      </c>
      <c r="BM411" s="95">
        <f>SUM(BM412:BM461)</f>
        <v>0</v>
      </c>
      <c r="BN411" s="95">
        <f>SUM(BN412:BN461)</f>
        <v>0</v>
      </c>
      <c r="BO411" s="95">
        <f>SUM(BO412:BO461)</f>
        <v>0</v>
      </c>
      <c r="BP411" s="95">
        <f>SUM(BP412:BP461)</f>
        <v>0</v>
      </c>
      <c r="BQ411" s="95">
        <f>SUM(BQ412:BQ461)</f>
        <v>0</v>
      </c>
      <c r="BR411" s="95">
        <f>SUM(BR412:BR461)</f>
        <v>0</v>
      </c>
      <c r="BS411" s="95">
        <f>SUM(BS412:BS461)</f>
        <v>0</v>
      </c>
    </row>
    <row r="412" spans="1:71" ht="12.75" customHeight="1" hidden="1">
      <c r="A412" s="64">
        <v>400</v>
      </c>
      <c r="B412" s="6">
        <v>236</v>
      </c>
      <c r="C412" s="65" t="s">
        <v>706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75" customHeight="1" hidden="1">
      <c r="A413" s="64">
        <v>401</v>
      </c>
      <c r="B413" s="6">
        <v>237</v>
      </c>
      <c r="C413" s="65" t="s">
        <v>707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22.5" customHeight="1" hidden="1">
      <c r="A414" s="64">
        <v>402</v>
      </c>
      <c r="B414" s="6" t="s">
        <v>708</v>
      </c>
      <c r="C414" s="65" t="s">
        <v>709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22.5" customHeight="1" hidden="1">
      <c r="A415" s="64">
        <v>403</v>
      </c>
      <c r="B415" s="6" t="s">
        <v>710</v>
      </c>
      <c r="C415" s="65" t="s">
        <v>709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75" customHeight="1" hidden="1">
      <c r="A416" s="64">
        <v>404</v>
      </c>
      <c r="B416" s="6" t="s">
        <v>711</v>
      </c>
      <c r="C416" s="65" t="s">
        <v>712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75" customHeight="1" hidden="1">
      <c r="A417" s="64">
        <v>405</v>
      </c>
      <c r="B417" s="6" t="s">
        <v>713</v>
      </c>
      <c r="C417" s="65" t="s">
        <v>712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22.5" customHeight="1" hidden="1">
      <c r="A418" s="64">
        <v>406</v>
      </c>
      <c r="B418" s="6" t="s">
        <v>714</v>
      </c>
      <c r="C418" s="65" t="s">
        <v>715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22.5" customHeight="1" hidden="1">
      <c r="A419" s="64">
        <v>407</v>
      </c>
      <c r="B419" s="6" t="s">
        <v>716</v>
      </c>
      <c r="C419" s="65" t="s">
        <v>715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22.5" customHeight="1" hidden="1">
      <c r="A420" s="64">
        <v>408</v>
      </c>
      <c r="B420" s="6" t="s">
        <v>717</v>
      </c>
      <c r="C420" s="65" t="s">
        <v>715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22.5" customHeight="1" hidden="1">
      <c r="A421" s="64">
        <v>409</v>
      </c>
      <c r="B421" s="6" t="s">
        <v>718</v>
      </c>
      <c r="C421" s="65" t="s">
        <v>719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22.5" customHeight="1" hidden="1">
      <c r="A422" s="64">
        <v>410</v>
      </c>
      <c r="B422" s="6" t="s">
        <v>720</v>
      </c>
      <c r="C422" s="65" t="s">
        <v>719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22.5" customHeight="1" hidden="1">
      <c r="A423" s="64">
        <v>411</v>
      </c>
      <c r="B423" s="6" t="s">
        <v>721</v>
      </c>
      <c r="C423" s="65" t="s">
        <v>719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75" customHeight="1" hidden="1">
      <c r="A424" s="64">
        <v>412</v>
      </c>
      <c r="B424" s="6" t="s">
        <v>722</v>
      </c>
      <c r="C424" s="65" t="s">
        <v>723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75" customHeight="1" hidden="1">
      <c r="A425" s="64">
        <v>413</v>
      </c>
      <c r="B425" s="6" t="s">
        <v>724</v>
      </c>
      <c r="C425" s="65" t="s">
        <v>723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75" customHeight="1" hidden="1">
      <c r="A426" s="64">
        <v>414</v>
      </c>
      <c r="B426" s="6" t="s">
        <v>725</v>
      </c>
      <c r="C426" s="65" t="s">
        <v>723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75" customHeight="1" hidden="1">
      <c r="A427" s="64">
        <v>415</v>
      </c>
      <c r="B427" s="6" t="s">
        <v>726</v>
      </c>
      <c r="C427" s="65" t="s">
        <v>723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75" customHeight="1" hidden="1">
      <c r="A428" s="64">
        <v>416</v>
      </c>
      <c r="B428" s="6" t="s">
        <v>2458</v>
      </c>
      <c r="C428" s="65" t="s">
        <v>2459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75" customHeight="1" hidden="1">
      <c r="A429" s="64">
        <v>417</v>
      </c>
      <c r="B429" s="6" t="s">
        <v>2460</v>
      </c>
      <c r="C429" s="65" t="s">
        <v>2459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75" customHeight="1" hidden="1">
      <c r="A430" s="64">
        <v>418</v>
      </c>
      <c r="B430" s="6" t="s">
        <v>2461</v>
      </c>
      <c r="C430" s="65" t="s">
        <v>2459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75" customHeight="1" hidden="1">
      <c r="A431" s="64">
        <v>419</v>
      </c>
      <c r="B431" s="6" t="s">
        <v>727</v>
      </c>
      <c r="C431" s="65" t="s">
        <v>728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75" customHeight="1" hidden="1">
      <c r="A432" s="64">
        <v>420</v>
      </c>
      <c r="B432" s="6" t="s">
        <v>729</v>
      </c>
      <c r="C432" s="65" t="s">
        <v>728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12.75" customHeight="1" hidden="1">
      <c r="A433" s="64">
        <v>421</v>
      </c>
      <c r="B433" s="6" t="s">
        <v>730</v>
      </c>
      <c r="C433" s="65" t="s">
        <v>731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12.75" customHeight="1" hidden="1">
      <c r="A434" s="64">
        <v>422</v>
      </c>
      <c r="B434" s="6" t="s">
        <v>732</v>
      </c>
      <c r="C434" s="65" t="s">
        <v>731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12.75" customHeight="1" hidden="1">
      <c r="A435" s="64">
        <v>423</v>
      </c>
      <c r="B435" s="6" t="s">
        <v>733</v>
      </c>
      <c r="C435" s="65" t="s">
        <v>734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75" customHeight="1" hidden="1">
      <c r="A436" s="64">
        <v>424</v>
      </c>
      <c r="B436" s="6" t="s">
        <v>735</v>
      </c>
      <c r="C436" s="65" t="s">
        <v>734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12.75" customHeight="1" hidden="1">
      <c r="A437" s="64">
        <v>425</v>
      </c>
      <c r="B437" s="6" t="s">
        <v>736</v>
      </c>
      <c r="C437" s="65" t="s">
        <v>734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12.75" customHeight="1" hidden="1">
      <c r="A438" s="64">
        <v>426</v>
      </c>
      <c r="B438" s="6" t="s">
        <v>737</v>
      </c>
      <c r="C438" s="65" t="s">
        <v>738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75" customHeight="1" hidden="1">
      <c r="A439" s="64">
        <v>427</v>
      </c>
      <c r="B439" s="6" t="s">
        <v>739</v>
      </c>
      <c r="C439" s="65" t="s">
        <v>738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75" customHeight="1" hidden="1">
      <c r="A440" s="64">
        <v>428</v>
      </c>
      <c r="B440" s="6" t="s">
        <v>740</v>
      </c>
      <c r="C440" s="65" t="s">
        <v>741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75" customHeight="1" hidden="1">
      <c r="A441" s="64">
        <v>429</v>
      </c>
      <c r="B441" s="6" t="s">
        <v>742</v>
      </c>
      <c r="C441" s="65" t="s">
        <v>741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75" customHeight="1">
      <c r="A442" s="64">
        <v>430</v>
      </c>
      <c r="B442" s="6" t="s">
        <v>743</v>
      </c>
      <c r="C442" s="65" t="s">
        <v>744</v>
      </c>
      <c r="D442" s="65"/>
      <c r="E442" s="95">
        <v>2</v>
      </c>
      <c r="F442" s="97">
        <v>2</v>
      </c>
      <c r="G442" s="97"/>
      <c r="H442" s="95"/>
      <c r="I442" s="95"/>
      <c r="J442" s="97"/>
      <c r="K442" s="97"/>
      <c r="L442" s="97"/>
      <c r="M442" s="97"/>
      <c r="N442" s="95"/>
      <c r="O442" s="97"/>
      <c r="P442" s="97">
        <v>1</v>
      </c>
      <c r="Q442" s="95"/>
      <c r="R442" s="97">
        <v>1</v>
      </c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>
        <v>2</v>
      </c>
      <c r="AL442" s="95"/>
      <c r="AM442" s="95"/>
      <c r="AN442" s="95"/>
      <c r="AO442" s="97"/>
      <c r="AP442" s="97"/>
      <c r="AQ442" s="97">
        <v>2</v>
      </c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75" customHeight="1" hidden="1">
      <c r="A443" s="64">
        <v>431</v>
      </c>
      <c r="B443" s="6" t="s">
        <v>745</v>
      </c>
      <c r="C443" s="65" t="s">
        <v>744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75" customHeight="1">
      <c r="A444" s="64">
        <v>432</v>
      </c>
      <c r="B444" s="6" t="s">
        <v>2340</v>
      </c>
      <c r="C444" s="65" t="s">
        <v>744</v>
      </c>
      <c r="D444" s="65"/>
      <c r="E444" s="95">
        <v>1</v>
      </c>
      <c r="F444" s="97">
        <v>1</v>
      </c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>
        <v>1</v>
      </c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>
        <v>1</v>
      </c>
      <c r="AL444" s="95"/>
      <c r="AM444" s="95"/>
      <c r="AN444" s="95"/>
      <c r="AO444" s="97"/>
      <c r="AP444" s="97"/>
      <c r="AQ444" s="97"/>
      <c r="AR444" s="97">
        <v>1</v>
      </c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75" customHeight="1">
      <c r="A445" s="64">
        <v>433</v>
      </c>
      <c r="B445" s="6" t="s">
        <v>2339</v>
      </c>
      <c r="C445" s="65" t="s">
        <v>744</v>
      </c>
      <c r="D445" s="65"/>
      <c r="E445" s="95">
        <v>1</v>
      </c>
      <c r="F445" s="97">
        <v>1</v>
      </c>
      <c r="G445" s="97"/>
      <c r="H445" s="95"/>
      <c r="I445" s="95"/>
      <c r="J445" s="97"/>
      <c r="K445" s="97"/>
      <c r="L445" s="97"/>
      <c r="M445" s="97"/>
      <c r="N445" s="95"/>
      <c r="O445" s="97"/>
      <c r="P445" s="97">
        <v>1</v>
      </c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>
        <v>1</v>
      </c>
      <c r="AL445" s="95"/>
      <c r="AM445" s="95"/>
      <c r="AN445" s="95"/>
      <c r="AO445" s="97"/>
      <c r="AP445" s="97"/>
      <c r="AQ445" s="97"/>
      <c r="AR445" s="97"/>
      <c r="AS445" s="97">
        <v>1</v>
      </c>
      <c r="AT445" s="95"/>
      <c r="AU445" s="95"/>
      <c r="AV445" s="97"/>
      <c r="AW445" s="95"/>
      <c r="AX445" s="97">
        <v>1</v>
      </c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75" customHeight="1" hidden="1">
      <c r="A446" s="64">
        <v>434</v>
      </c>
      <c r="B446" s="6">
        <v>247</v>
      </c>
      <c r="C446" s="65" t="s">
        <v>746</v>
      </c>
      <c r="D446" s="65"/>
      <c r="E446" s="95"/>
      <c r="F446" s="97"/>
      <c r="G446" s="97"/>
      <c r="H446" s="95"/>
      <c r="I446" s="95"/>
      <c r="J446" s="97"/>
      <c r="K446" s="97"/>
      <c r="L446" s="97"/>
      <c r="M446" s="97"/>
      <c r="N446" s="95"/>
      <c r="O446" s="97"/>
      <c r="P446" s="97"/>
      <c r="Q446" s="95"/>
      <c r="R446" s="97"/>
      <c r="S446" s="97"/>
      <c r="T446" s="97"/>
      <c r="U446" s="97"/>
      <c r="V446" s="95"/>
      <c r="W446" s="95"/>
      <c r="X446" s="95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5"/>
      <c r="AM446" s="95"/>
      <c r="AN446" s="95"/>
      <c r="AO446" s="97"/>
      <c r="AP446" s="97"/>
      <c r="AQ446" s="97"/>
      <c r="AR446" s="97"/>
      <c r="AS446" s="97"/>
      <c r="AT446" s="95"/>
      <c r="AU446" s="95"/>
      <c r="AV446" s="97"/>
      <c r="AW446" s="95"/>
      <c r="AX446" s="97"/>
      <c r="AY446" s="97"/>
      <c r="AZ446" s="97"/>
      <c r="BA446" s="97"/>
      <c r="BB446" s="97"/>
      <c r="BC446" s="95"/>
      <c r="BD446" s="95"/>
      <c r="BE446" s="95"/>
      <c r="BF446" s="95"/>
      <c r="BG446" s="97"/>
      <c r="BH446" s="97"/>
      <c r="BI446" s="97"/>
      <c r="BJ446" s="97"/>
      <c r="BK446" s="97"/>
      <c r="BL446" s="97"/>
      <c r="BM446" s="97"/>
      <c r="BN446" s="97"/>
      <c r="BO446" s="97"/>
      <c r="BP446" s="97"/>
      <c r="BQ446" s="97"/>
      <c r="BR446" s="95"/>
      <c r="BS446" s="95"/>
    </row>
    <row r="447" spans="1:71" ht="12.75" customHeight="1" hidden="1">
      <c r="A447" s="64">
        <v>435</v>
      </c>
      <c r="B447" s="6" t="s">
        <v>747</v>
      </c>
      <c r="C447" s="65" t="s">
        <v>748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75" customHeight="1" hidden="1">
      <c r="A448" s="64">
        <v>436</v>
      </c>
      <c r="B448" s="6" t="s">
        <v>749</v>
      </c>
      <c r="C448" s="65" t="s">
        <v>748</v>
      </c>
      <c r="D448" s="65"/>
      <c r="E448" s="95"/>
      <c r="F448" s="97"/>
      <c r="G448" s="97"/>
      <c r="H448" s="95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22.5" customHeight="1" hidden="1">
      <c r="A449" s="64">
        <v>437</v>
      </c>
      <c r="B449" s="6" t="s">
        <v>750</v>
      </c>
      <c r="C449" s="65" t="s">
        <v>751</v>
      </c>
      <c r="D449" s="65"/>
      <c r="E449" s="95"/>
      <c r="F449" s="97"/>
      <c r="G449" s="97"/>
      <c r="H449" s="95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22.5" customHeight="1" hidden="1">
      <c r="A450" s="64">
        <v>438</v>
      </c>
      <c r="B450" s="6" t="s">
        <v>752</v>
      </c>
      <c r="C450" s="65" t="s">
        <v>751</v>
      </c>
      <c r="D450" s="65"/>
      <c r="E450" s="95"/>
      <c r="F450" s="97"/>
      <c r="G450" s="97"/>
      <c r="H450" s="95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5" customHeight="1" hidden="1">
      <c r="A451" s="64">
        <v>439</v>
      </c>
      <c r="B451" s="6">
        <v>250</v>
      </c>
      <c r="C451" s="65" t="s">
        <v>753</v>
      </c>
      <c r="D451" s="65"/>
      <c r="E451" s="95"/>
      <c r="F451" s="97"/>
      <c r="G451" s="97"/>
      <c r="H451" s="95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75" customHeight="1" hidden="1">
      <c r="A452" s="64">
        <v>440</v>
      </c>
      <c r="B452" s="6">
        <v>251</v>
      </c>
      <c r="C452" s="65" t="s">
        <v>754</v>
      </c>
      <c r="D452" s="65"/>
      <c r="E452" s="95"/>
      <c r="F452" s="97"/>
      <c r="G452" s="97"/>
      <c r="H452" s="95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5" customHeight="1" hidden="1">
      <c r="A453" s="64">
        <v>441</v>
      </c>
      <c r="B453" s="6" t="s">
        <v>755</v>
      </c>
      <c r="C453" s="65" t="s">
        <v>756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5" customHeight="1" hidden="1">
      <c r="A454" s="64">
        <v>442</v>
      </c>
      <c r="B454" s="6" t="s">
        <v>757</v>
      </c>
      <c r="C454" s="65" t="s">
        <v>756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75" customHeight="1" hidden="1">
      <c r="A455" s="64">
        <v>443</v>
      </c>
      <c r="B455" s="6" t="s">
        <v>758</v>
      </c>
      <c r="C455" s="65" t="s">
        <v>759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75" customHeight="1" hidden="1">
      <c r="A456" s="64">
        <v>444</v>
      </c>
      <c r="B456" s="6" t="s">
        <v>760</v>
      </c>
      <c r="C456" s="65" t="s">
        <v>759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75" customHeight="1" hidden="1">
      <c r="A457" s="64">
        <v>445</v>
      </c>
      <c r="B457" s="6">
        <v>254</v>
      </c>
      <c r="C457" s="65" t="s">
        <v>761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75" customHeight="1" hidden="1">
      <c r="A458" s="64">
        <v>446</v>
      </c>
      <c r="B458" s="6" t="s">
        <v>2448</v>
      </c>
      <c r="C458" s="65" t="s">
        <v>761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75" customHeight="1" hidden="1">
      <c r="A459" s="64">
        <v>447</v>
      </c>
      <c r="B459" s="6" t="s">
        <v>2449</v>
      </c>
      <c r="C459" s="65" t="s">
        <v>761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75" customHeight="1" hidden="1">
      <c r="A460" s="64">
        <v>448</v>
      </c>
      <c r="B460" s="6" t="s">
        <v>2450</v>
      </c>
      <c r="C460" s="65" t="s">
        <v>761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75" customHeight="1" hidden="1">
      <c r="A461" s="64">
        <v>449</v>
      </c>
      <c r="B461" s="6" t="s">
        <v>2451</v>
      </c>
      <c r="C461" s="65" t="s">
        <v>761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7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2</v>
      </c>
      <c r="F462" s="95">
        <f>SUM(F463:F528)</f>
        <v>2</v>
      </c>
      <c r="G462" s="95">
        <f>SUM(G463:G528)</f>
        <v>0</v>
      </c>
      <c r="H462" s="95">
        <f>SUM(H463:H528)</f>
        <v>0</v>
      </c>
      <c r="I462" s="95">
        <f>SUM(I463:I528)</f>
        <v>0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0</v>
      </c>
      <c r="Q462" s="95">
        <f>SUM(Q463:Q528)</f>
        <v>0</v>
      </c>
      <c r="R462" s="95">
        <f>SUM(R463:R528)</f>
        <v>2</v>
      </c>
      <c r="S462" s="95">
        <f>SUM(S463:S528)</f>
        <v>0</v>
      </c>
      <c r="T462" s="95">
        <f>SUM(T463:T528)</f>
        <v>0</v>
      </c>
      <c r="U462" s="95">
        <f>SUM(U463:U528)</f>
        <v>0</v>
      </c>
      <c r="V462" s="95">
        <f>SUM(V463:V528)</f>
        <v>0</v>
      </c>
      <c r="W462" s="95">
        <f>SUM(W463:W528)</f>
        <v>0</v>
      </c>
      <c r="X462" s="95">
        <f>SUM(X463:X528)</f>
        <v>0</v>
      </c>
      <c r="Y462" s="95">
        <f>SUM(Y463:Y528)</f>
        <v>1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0</v>
      </c>
      <c r="AH462" s="95">
        <f>SUM(AH463:AH528)</f>
        <v>0</v>
      </c>
      <c r="AI462" s="95">
        <f>SUM(AI463:AI528)</f>
        <v>0</v>
      </c>
      <c r="AJ462" s="95">
        <f>SUM(AJ463:AJ528)</f>
        <v>0</v>
      </c>
      <c r="AK462" s="95">
        <f>SUM(AK463:AK528)</f>
        <v>1</v>
      </c>
      <c r="AL462" s="95">
        <f>SUM(AL463:AL528)</f>
        <v>0</v>
      </c>
      <c r="AM462" s="95">
        <f>SUM(AM463:AM528)</f>
        <v>0</v>
      </c>
      <c r="AN462" s="95">
        <f>SUM(AN463:AN528)</f>
        <v>0</v>
      </c>
      <c r="AO462" s="95">
        <f>SUM(AO463:AO528)</f>
        <v>1</v>
      </c>
      <c r="AP462" s="95">
        <f>SUM(AP463:AP528)</f>
        <v>0</v>
      </c>
      <c r="AQ462" s="95">
        <f>SUM(AQ463:AQ528)</f>
        <v>1</v>
      </c>
      <c r="AR462" s="95">
        <f>SUM(AR463:AR528)</f>
        <v>0</v>
      </c>
      <c r="AS462" s="95">
        <f>SUM(AS463:AS528)</f>
        <v>0</v>
      </c>
      <c r="AT462" s="95">
        <f>SUM(AT463:AT528)</f>
        <v>0</v>
      </c>
      <c r="AU462" s="95">
        <f>SUM(AU463:AU528)</f>
        <v>0</v>
      </c>
      <c r="AV462" s="95">
        <f>SUM(AV463:AV528)</f>
        <v>0</v>
      </c>
      <c r="AW462" s="95">
        <f>SUM(AW463:AW528)</f>
        <v>0</v>
      </c>
      <c r="AX462" s="95">
        <f>SUM(AX463:AX528)</f>
        <v>1</v>
      </c>
      <c r="AY462" s="95">
        <f>SUM(AY463:AY528)</f>
        <v>0</v>
      </c>
      <c r="AZ462" s="95">
        <f>SUM(AZ463:AZ528)</f>
        <v>0</v>
      </c>
      <c r="BA462" s="95">
        <f>SUM(BA463:BA528)</f>
        <v>0</v>
      </c>
      <c r="BB462" s="95">
        <f>SUM(BB463:BB528)</f>
        <v>0</v>
      </c>
      <c r="BC462" s="95">
        <f>SUM(BC463:BC528)</f>
        <v>0</v>
      </c>
      <c r="BD462" s="95">
        <f>SUM(BD463:BD528)</f>
        <v>0</v>
      </c>
      <c r="BE462" s="95">
        <f>SUM(BE463:BE528)</f>
        <v>0</v>
      </c>
      <c r="BF462" s="95">
        <f>SUM(BF463:BF528)</f>
        <v>0</v>
      </c>
      <c r="BG462" s="95">
        <f>SUM(BG463:BG528)</f>
        <v>0</v>
      </c>
      <c r="BH462" s="95">
        <f>SUM(BH463:BH528)</f>
        <v>0</v>
      </c>
      <c r="BI462" s="95">
        <f>SUM(BI463:BI528)</f>
        <v>0</v>
      </c>
      <c r="BJ462" s="95">
        <f>SUM(BJ463:BJ528)</f>
        <v>0</v>
      </c>
      <c r="BK462" s="95">
        <f>SUM(BK463:BK528)</f>
        <v>0</v>
      </c>
      <c r="BL462" s="95">
        <f>SUM(BL463:BL528)</f>
        <v>0</v>
      </c>
      <c r="BM462" s="95">
        <f>SUM(BM463:BM528)</f>
        <v>0</v>
      </c>
      <c r="BN462" s="95">
        <f>SUM(BN463:BN528)</f>
        <v>0</v>
      </c>
      <c r="BO462" s="95">
        <f>SUM(BO463:BO528)</f>
        <v>0</v>
      </c>
      <c r="BP462" s="95">
        <f>SUM(BP463:BP528)</f>
        <v>0</v>
      </c>
      <c r="BQ462" s="95">
        <f>SUM(BQ463:BQ528)</f>
        <v>0</v>
      </c>
      <c r="BR462" s="95">
        <f>SUM(BR463:BR528)</f>
        <v>0</v>
      </c>
      <c r="BS462" s="95">
        <f>SUM(BS463:BS528)</f>
        <v>0</v>
      </c>
    </row>
    <row r="463" spans="1:71" ht="12.75" customHeight="1" hidden="1">
      <c r="A463" s="64">
        <v>451</v>
      </c>
      <c r="B463" s="6" t="s">
        <v>764</v>
      </c>
      <c r="C463" s="65" t="s">
        <v>765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75" customHeight="1" hidden="1">
      <c r="A464" s="64">
        <v>452</v>
      </c>
      <c r="B464" s="6" t="s">
        <v>2555</v>
      </c>
      <c r="C464" s="65" t="s">
        <v>765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75" customHeight="1" hidden="1">
      <c r="A465" s="64">
        <v>453</v>
      </c>
      <c r="B465" s="6" t="s">
        <v>2556</v>
      </c>
      <c r="C465" s="65" t="s">
        <v>765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75" customHeight="1" hidden="1">
      <c r="A466" s="64">
        <v>454</v>
      </c>
      <c r="B466" s="6" t="s">
        <v>2557</v>
      </c>
      <c r="C466" s="65" t="s">
        <v>765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75" customHeight="1" hidden="1">
      <c r="A467" s="64">
        <v>455</v>
      </c>
      <c r="B467" s="6" t="s">
        <v>2558</v>
      </c>
      <c r="C467" s="65" t="s">
        <v>765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7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12.7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12.7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12.7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5" customHeight="1" hidden="1">
      <c r="A473" s="64">
        <v>461</v>
      </c>
      <c r="B473" s="6" t="s">
        <v>766</v>
      </c>
      <c r="C473" s="65" t="s">
        <v>767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5" customHeight="1" hidden="1">
      <c r="A474" s="64">
        <v>462</v>
      </c>
      <c r="B474" s="6" t="s">
        <v>768</v>
      </c>
      <c r="C474" s="65" t="s">
        <v>767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12.75" customHeight="1" hidden="1">
      <c r="A475" s="64">
        <v>463</v>
      </c>
      <c r="B475" s="6">
        <v>257</v>
      </c>
      <c r="C475" s="65" t="s">
        <v>769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12.75" customHeight="1" hidden="1">
      <c r="A476" s="64">
        <v>464</v>
      </c>
      <c r="B476" s="6" t="s">
        <v>770</v>
      </c>
      <c r="C476" s="65" t="s">
        <v>771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12.75" customHeight="1" hidden="1">
      <c r="A477" s="64">
        <v>465</v>
      </c>
      <c r="B477" s="6" t="s">
        <v>772</v>
      </c>
      <c r="C477" s="65" t="s">
        <v>771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12.75" customHeight="1" hidden="1">
      <c r="A478" s="64">
        <v>466</v>
      </c>
      <c r="B478" s="6" t="s">
        <v>773</v>
      </c>
      <c r="C478" s="65" t="s">
        <v>771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12.75" customHeight="1" hidden="1">
      <c r="A479" s="64">
        <v>467</v>
      </c>
      <c r="B479" s="6" t="s">
        <v>774</v>
      </c>
      <c r="C479" s="65" t="s">
        <v>775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12.75" customHeight="1" hidden="1">
      <c r="A480" s="64">
        <v>468</v>
      </c>
      <c r="B480" s="6" t="s">
        <v>776</v>
      </c>
      <c r="C480" s="65" t="s">
        <v>775</v>
      </c>
      <c r="D480" s="65"/>
      <c r="E480" s="95"/>
      <c r="F480" s="97"/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/>
      <c r="R480" s="97"/>
      <c r="S480" s="97"/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5"/>
      <c r="AM480" s="95"/>
      <c r="AN480" s="95"/>
      <c r="AO480" s="97"/>
      <c r="AP480" s="97"/>
      <c r="AQ480" s="97"/>
      <c r="AR480" s="97"/>
      <c r="AS480" s="97"/>
      <c r="AT480" s="95"/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12.75" customHeight="1" hidden="1">
      <c r="A481" s="64">
        <v>469</v>
      </c>
      <c r="B481" s="6" t="s">
        <v>777</v>
      </c>
      <c r="C481" s="65" t="s">
        <v>778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12.75" customHeight="1" hidden="1">
      <c r="A482" s="64">
        <v>470</v>
      </c>
      <c r="B482" s="6" t="s">
        <v>779</v>
      </c>
      <c r="C482" s="65" t="s">
        <v>778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12.75" customHeight="1" hidden="1">
      <c r="A483" s="64">
        <v>471</v>
      </c>
      <c r="B483" s="6" t="s">
        <v>780</v>
      </c>
      <c r="C483" s="65" t="s">
        <v>781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12.75" customHeight="1" hidden="1">
      <c r="A484" s="64">
        <v>472</v>
      </c>
      <c r="B484" s="6" t="s">
        <v>782</v>
      </c>
      <c r="C484" s="65" t="s">
        <v>783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75" customHeight="1" hidden="1">
      <c r="A485" s="64">
        <v>473</v>
      </c>
      <c r="B485" s="6" t="s">
        <v>784</v>
      </c>
      <c r="C485" s="65" t="s">
        <v>783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75" customHeight="1" hidden="1">
      <c r="A486" s="64">
        <v>474</v>
      </c>
      <c r="B486" s="6" t="s">
        <v>785</v>
      </c>
      <c r="C486" s="65" t="s">
        <v>786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75" customHeight="1" hidden="1">
      <c r="A487" s="64">
        <v>475</v>
      </c>
      <c r="B487" s="6" t="s">
        <v>787</v>
      </c>
      <c r="C487" s="65" t="s">
        <v>786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75" customHeight="1" hidden="1">
      <c r="A488" s="64">
        <v>476</v>
      </c>
      <c r="B488" s="6" t="s">
        <v>788</v>
      </c>
      <c r="C488" s="65" t="s">
        <v>786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22.5" customHeight="1" hidden="1">
      <c r="A489" s="64">
        <v>477</v>
      </c>
      <c r="B489" s="6" t="s">
        <v>789</v>
      </c>
      <c r="C489" s="65" t="s">
        <v>790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22.5" customHeight="1" hidden="1">
      <c r="A490" s="64">
        <v>478</v>
      </c>
      <c r="B490" s="6" t="s">
        <v>791</v>
      </c>
      <c r="C490" s="65" t="s">
        <v>790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22.5" customHeight="1" hidden="1">
      <c r="A491" s="64">
        <v>479</v>
      </c>
      <c r="B491" s="6" t="s">
        <v>792</v>
      </c>
      <c r="C491" s="65" t="s">
        <v>793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22.5" customHeight="1" hidden="1">
      <c r="A492" s="64">
        <v>480</v>
      </c>
      <c r="B492" s="6" t="s">
        <v>794</v>
      </c>
      <c r="C492" s="65" t="s">
        <v>793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22.5" customHeight="1" hidden="1">
      <c r="A493" s="64">
        <v>481</v>
      </c>
      <c r="B493" s="6" t="s">
        <v>795</v>
      </c>
      <c r="C493" s="65" t="s">
        <v>793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5" customHeight="1" hidden="1">
      <c r="A494" s="64">
        <v>482</v>
      </c>
      <c r="B494" s="6" t="s">
        <v>796</v>
      </c>
      <c r="C494" s="65" t="s">
        <v>793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5" customHeight="1" hidden="1">
      <c r="A495" s="64">
        <v>483</v>
      </c>
      <c r="B495" s="6" t="s">
        <v>797</v>
      </c>
      <c r="C495" s="65" t="s">
        <v>793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5" customHeight="1" hidden="1">
      <c r="A496" s="64">
        <v>484</v>
      </c>
      <c r="B496" s="6">
        <v>261</v>
      </c>
      <c r="C496" s="65" t="s">
        <v>798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45" customHeight="1" hidden="1">
      <c r="A497" s="64">
        <v>485</v>
      </c>
      <c r="B497" s="6" t="s">
        <v>799</v>
      </c>
      <c r="C497" s="65" t="s">
        <v>800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45" customHeight="1" hidden="1">
      <c r="A498" s="64">
        <v>486</v>
      </c>
      <c r="B498" s="6" t="s">
        <v>801</v>
      </c>
      <c r="C498" s="65" t="s">
        <v>800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45" customHeight="1" hidden="1">
      <c r="A499" s="64">
        <v>487</v>
      </c>
      <c r="B499" s="6" t="s">
        <v>802</v>
      </c>
      <c r="C499" s="65" t="s">
        <v>800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5" customHeight="1">
      <c r="A500" s="64">
        <v>488</v>
      </c>
      <c r="B500" s="6" t="s">
        <v>803</v>
      </c>
      <c r="C500" s="65" t="s">
        <v>804</v>
      </c>
      <c r="D500" s="65"/>
      <c r="E500" s="95">
        <v>2</v>
      </c>
      <c r="F500" s="97">
        <v>2</v>
      </c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/>
      <c r="R500" s="97">
        <v>2</v>
      </c>
      <c r="S500" s="97"/>
      <c r="T500" s="97"/>
      <c r="U500" s="97"/>
      <c r="V500" s="95"/>
      <c r="W500" s="95"/>
      <c r="X500" s="95"/>
      <c r="Y500" s="97">
        <v>1</v>
      </c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>
        <v>1</v>
      </c>
      <c r="AL500" s="95"/>
      <c r="AM500" s="95"/>
      <c r="AN500" s="95"/>
      <c r="AO500" s="97">
        <v>1</v>
      </c>
      <c r="AP500" s="97"/>
      <c r="AQ500" s="97">
        <v>1</v>
      </c>
      <c r="AR500" s="97"/>
      <c r="AS500" s="97"/>
      <c r="AT500" s="95"/>
      <c r="AU500" s="95"/>
      <c r="AV500" s="97"/>
      <c r="AW500" s="95"/>
      <c r="AX500" s="97">
        <v>1</v>
      </c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5" customHeight="1" hidden="1">
      <c r="A501" s="64">
        <v>489</v>
      </c>
      <c r="B501" s="6" t="s">
        <v>805</v>
      </c>
      <c r="C501" s="65" t="s">
        <v>804</v>
      </c>
      <c r="D501" s="65"/>
      <c r="E501" s="95"/>
      <c r="F501" s="97"/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49.5" customHeight="1" hidden="1">
      <c r="A502" s="64">
        <v>490</v>
      </c>
      <c r="B502" s="6" t="s">
        <v>806</v>
      </c>
      <c r="C502" s="65" t="s">
        <v>807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49.5" customHeight="1" hidden="1">
      <c r="A503" s="64">
        <v>491</v>
      </c>
      <c r="B503" s="6" t="s">
        <v>808</v>
      </c>
      <c r="C503" s="65" t="s">
        <v>807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49.5" customHeight="1" hidden="1">
      <c r="A504" s="64">
        <v>492</v>
      </c>
      <c r="B504" s="6" t="s">
        <v>809</v>
      </c>
      <c r="C504" s="65" t="s">
        <v>807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75" customHeight="1" hidden="1">
      <c r="A505" s="64">
        <v>493</v>
      </c>
      <c r="B505" s="6">
        <v>264</v>
      </c>
      <c r="C505" s="65" t="s">
        <v>810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75" customHeight="1" hidden="1">
      <c r="A506" s="64">
        <v>494</v>
      </c>
      <c r="B506" s="6" t="s">
        <v>811</v>
      </c>
      <c r="C506" s="65" t="s">
        <v>812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75" customHeight="1" hidden="1">
      <c r="A507" s="64">
        <v>495</v>
      </c>
      <c r="B507" s="6" t="s">
        <v>813</v>
      </c>
      <c r="C507" s="65" t="s">
        <v>812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75" customHeight="1" hidden="1">
      <c r="A508" s="64">
        <v>496</v>
      </c>
      <c r="B508" s="6" t="s">
        <v>814</v>
      </c>
      <c r="C508" s="65" t="s">
        <v>812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33.75" customHeight="1" hidden="1">
      <c r="A509" s="64">
        <v>497</v>
      </c>
      <c r="B509" s="6" t="s">
        <v>815</v>
      </c>
      <c r="C509" s="65" t="s">
        <v>816</v>
      </c>
      <c r="D509" s="65"/>
      <c r="E509" s="95"/>
      <c r="F509" s="97"/>
      <c r="G509" s="97"/>
      <c r="H509" s="95"/>
      <c r="I509" s="95"/>
      <c r="J509" s="97"/>
      <c r="K509" s="97"/>
      <c r="L509" s="97"/>
      <c r="M509" s="97"/>
      <c r="N509" s="95"/>
      <c r="O509" s="97"/>
      <c r="P509" s="97"/>
      <c r="Q509" s="95"/>
      <c r="R509" s="97"/>
      <c r="S509" s="97"/>
      <c r="T509" s="97"/>
      <c r="U509" s="97"/>
      <c r="V509" s="95"/>
      <c r="W509" s="95"/>
      <c r="X509" s="95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5"/>
      <c r="AM509" s="95"/>
      <c r="AN509" s="95"/>
      <c r="AO509" s="97"/>
      <c r="AP509" s="97"/>
      <c r="AQ509" s="97"/>
      <c r="AR509" s="97"/>
      <c r="AS509" s="97"/>
      <c r="AT509" s="95"/>
      <c r="AU509" s="95"/>
      <c r="AV509" s="97"/>
      <c r="AW509" s="95"/>
      <c r="AX509" s="97"/>
      <c r="AY509" s="97"/>
      <c r="AZ509" s="97"/>
      <c r="BA509" s="97"/>
      <c r="BB509" s="97"/>
      <c r="BC509" s="95"/>
      <c r="BD509" s="95"/>
      <c r="BE509" s="95"/>
      <c r="BF509" s="95"/>
      <c r="BG509" s="97"/>
      <c r="BH509" s="97"/>
      <c r="BI509" s="97"/>
      <c r="BJ509" s="97"/>
      <c r="BK509" s="97"/>
      <c r="BL509" s="97"/>
      <c r="BM509" s="97"/>
      <c r="BN509" s="97"/>
      <c r="BO509" s="97"/>
      <c r="BP509" s="97"/>
      <c r="BQ509" s="97"/>
      <c r="BR509" s="95"/>
      <c r="BS509" s="95"/>
    </row>
    <row r="510" spans="1:71" ht="33.75" customHeight="1" hidden="1">
      <c r="A510" s="64">
        <v>498</v>
      </c>
      <c r="B510" s="6" t="s">
        <v>817</v>
      </c>
      <c r="C510" s="65" t="s">
        <v>816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33.75" customHeight="1" hidden="1">
      <c r="A511" s="64">
        <v>499</v>
      </c>
      <c r="B511" s="6" t="s">
        <v>818</v>
      </c>
      <c r="C511" s="65" t="s">
        <v>816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12.75" customHeight="1" hidden="1">
      <c r="A512" s="64">
        <v>500</v>
      </c>
      <c r="B512" s="6" t="s">
        <v>819</v>
      </c>
      <c r="C512" s="65" t="s">
        <v>820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12.75" customHeight="1" hidden="1">
      <c r="A513" s="64">
        <v>501</v>
      </c>
      <c r="B513" s="6" t="s">
        <v>821</v>
      </c>
      <c r="C513" s="65" t="s">
        <v>820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5" customHeight="1" hidden="1">
      <c r="A514" s="64">
        <v>502</v>
      </c>
      <c r="B514" s="6" t="s">
        <v>822</v>
      </c>
      <c r="C514" s="65" t="s">
        <v>823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5" customHeight="1" hidden="1">
      <c r="A515" s="64">
        <v>503</v>
      </c>
      <c r="B515" s="6" t="s">
        <v>824</v>
      </c>
      <c r="C515" s="65" t="s">
        <v>823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22.5" customHeight="1" hidden="1">
      <c r="A516" s="64">
        <v>504</v>
      </c>
      <c r="B516" s="6" t="s">
        <v>825</v>
      </c>
      <c r="C516" s="65" t="s">
        <v>826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22.5" customHeight="1" hidden="1">
      <c r="A517" s="64">
        <v>505</v>
      </c>
      <c r="B517" s="6" t="s">
        <v>827</v>
      </c>
      <c r="C517" s="65" t="s">
        <v>826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5" customHeight="1" hidden="1">
      <c r="A518" s="64">
        <v>506</v>
      </c>
      <c r="B518" s="6" t="s">
        <v>828</v>
      </c>
      <c r="C518" s="65" t="s">
        <v>826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5" customHeight="1" hidden="1">
      <c r="A519" s="64">
        <v>507</v>
      </c>
      <c r="B519" s="6" t="s">
        <v>829</v>
      </c>
      <c r="C519" s="65" t="s">
        <v>826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5" customHeight="1" hidden="1">
      <c r="A520" s="64">
        <v>508</v>
      </c>
      <c r="B520" s="6" t="s">
        <v>830</v>
      </c>
      <c r="C520" s="65" t="s">
        <v>831</v>
      </c>
      <c r="D520" s="65"/>
      <c r="E520" s="95"/>
      <c r="F520" s="97"/>
      <c r="G520" s="97"/>
      <c r="H520" s="95"/>
      <c r="I520" s="95"/>
      <c r="J520" s="97"/>
      <c r="K520" s="97"/>
      <c r="L520" s="97"/>
      <c r="M520" s="97"/>
      <c r="N520" s="95"/>
      <c r="O520" s="97"/>
      <c r="P520" s="97"/>
      <c r="Q520" s="95"/>
      <c r="R520" s="97"/>
      <c r="S520" s="97"/>
      <c r="T520" s="97"/>
      <c r="U520" s="97"/>
      <c r="V520" s="95"/>
      <c r="W520" s="95"/>
      <c r="X520" s="95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5"/>
      <c r="AM520" s="95"/>
      <c r="AN520" s="95"/>
      <c r="AO520" s="97"/>
      <c r="AP520" s="97"/>
      <c r="AQ520" s="97"/>
      <c r="AR520" s="97"/>
      <c r="AS520" s="97"/>
      <c r="AT520" s="95"/>
      <c r="AU520" s="95"/>
      <c r="AV520" s="97"/>
      <c r="AW520" s="95"/>
      <c r="AX520" s="97"/>
      <c r="AY520" s="97"/>
      <c r="AZ520" s="97"/>
      <c r="BA520" s="97"/>
      <c r="BB520" s="97"/>
      <c r="BC520" s="95"/>
      <c r="BD520" s="95"/>
      <c r="BE520" s="95"/>
      <c r="BF520" s="95"/>
      <c r="BG520" s="97"/>
      <c r="BH520" s="97"/>
      <c r="BI520" s="97"/>
      <c r="BJ520" s="97"/>
      <c r="BK520" s="97"/>
      <c r="BL520" s="97"/>
      <c r="BM520" s="97"/>
      <c r="BN520" s="97"/>
      <c r="BO520" s="97"/>
      <c r="BP520" s="97"/>
      <c r="BQ520" s="97"/>
      <c r="BR520" s="95"/>
      <c r="BS520" s="95"/>
    </row>
    <row r="521" spans="1:71" ht="22.5" customHeight="1" hidden="1">
      <c r="A521" s="64">
        <v>509</v>
      </c>
      <c r="B521" s="6" t="s">
        <v>832</v>
      </c>
      <c r="C521" s="65" t="s">
        <v>831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5" customHeight="1" hidden="1">
      <c r="A522" s="64">
        <v>510</v>
      </c>
      <c r="B522" s="6" t="s">
        <v>833</v>
      </c>
      <c r="C522" s="65" t="s">
        <v>834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5" customHeight="1" hidden="1">
      <c r="A523" s="64">
        <v>511</v>
      </c>
      <c r="B523" s="6" t="s">
        <v>835</v>
      </c>
      <c r="C523" s="65" t="s">
        <v>834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12.75" customHeight="1" hidden="1">
      <c r="A524" s="64">
        <v>512</v>
      </c>
      <c r="B524" s="6" t="s">
        <v>836</v>
      </c>
      <c r="C524" s="65" t="s">
        <v>2505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75" customHeight="1" hidden="1">
      <c r="A525" s="64">
        <v>513</v>
      </c>
      <c r="B525" s="6" t="s">
        <v>837</v>
      </c>
      <c r="C525" s="65" t="s">
        <v>2505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75" customHeight="1" hidden="1">
      <c r="A526" s="64">
        <v>514</v>
      </c>
      <c r="B526" s="6" t="s">
        <v>838</v>
      </c>
      <c r="C526" s="65" t="s">
        <v>839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75" customHeight="1" hidden="1">
      <c r="A527" s="64">
        <v>515</v>
      </c>
      <c r="B527" s="6" t="s">
        <v>840</v>
      </c>
      <c r="C527" s="65" t="s">
        <v>839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12.75" customHeight="1" hidden="1">
      <c r="A528" s="64">
        <v>516</v>
      </c>
      <c r="B528" s="6" t="s">
        <v>841</v>
      </c>
      <c r="C528" s="65" t="s">
        <v>839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12.7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  <c r="AW529" s="95">
        <f>SUM(AW530:AW539)</f>
        <v>0</v>
      </c>
      <c r="AX529" s="95">
        <f>SUM(AX530:AX539)</f>
        <v>0</v>
      </c>
      <c r="AY529" s="95">
        <f>SUM(AY530:AY539)</f>
        <v>0</v>
      </c>
      <c r="AZ529" s="95">
        <f>SUM(AZ530:AZ539)</f>
        <v>0</v>
      </c>
      <c r="BA529" s="95">
        <f>SUM(BA530:BA539)</f>
        <v>0</v>
      </c>
      <c r="BB529" s="95">
        <f>SUM(BB530:BB539)</f>
        <v>0</v>
      </c>
      <c r="BC529" s="95">
        <f>SUM(BC530:BC539)</f>
        <v>0</v>
      </c>
      <c r="BD529" s="95">
        <f>SUM(BD530:BD539)</f>
        <v>0</v>
      </c>
      <c r="BE529" s="95">
        <f>SUM(BE530:BE539)</f>
        <v>0</v>
      </c>
      <c r="BF529" s="95">
        <f>SUM(BF530:BF539)</f>
        <v>0</v>
      </c>
      <c r="BG529" s="95">
        <f>SUM(BG530:BG539)</f>
        <v>0</v>
      </c>
      <c r="BH529" s="95">
        <f>SUM(BH530:BH539)</f>
        <v>0</v>
      </c>
      <c r="BI529" s="95">
        <f>SUM(BI530:BI539)</f>
        <v>0</v>
      </c>
      <c r="BJ529" s="95">
        <f>SUM(BJ530:BJ539)</f>
        <v>0</v>
      </c>
      <c r="BK529" s="95">
        <f>SUM(BK530:BK539)</f>
        <v>0</v>
      </c>
      <c r="BL529" s="95">
        <f>SUM(BL530:BL539)</f>
        <v>0</v>
      </c>
      <c r="BM529" s="95">
        <f>SUM(BM530:BM539)</f>
        <v>0</v>
      </c>
      <c r="BN529" s="95">
        <f>SUM(BN530:BN539)</f>
        <v>0</v>
      </c>
      <c r="BO529" s="95">
        <f>SUM(BO530:BO539)</f>
        <v>0</v>
      </c>
      <c r="BP529" s="95">
        <f>SUM(BP530:BP539)</f>
        <v>0</v>
      </c>
      <c r="BQ529" s="95">
        <f>SUM(BQ530:BQ539)</f>
        <v>0</v>
      </c>
      <c r="BR529" s="95">
        <f>SUM(BR530:BR539)</f>
        <v>0</v>
      </c>
      <c r="BS529" s="95">
        <f>SUM(BS530:BS539)</f>
        <v>0</v>
      </c>
    </row>
    <row r="530" spans="1:71" ht="12.75" customHeight="1" hidden="1">
      <c r="A530" s="64">
        <v>518</v>
      </c>
      <c r="B530" s="6" t="s">
        <v>844</v>
      </c>
      <c r="C530" s="65" t="s">
        <v>845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12.75" customHeight="1" hidden="1">
      <c r="A531" s="64">
        <v>519</v>
      </c>
      <c r="B531" s="6" t="s">
        <v>846</v>
      </c>
      <c r="C531" s="65" t="s">
        <v>845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5" customHeight="1" hidden="1">
      <c r="A532" s="64">
        <v>520</v>
      </c>
      <c r="B532" s="6" t="s">
        <v>847</v>
      </c>
      <c r="C532" s="65" t="s">
        <v>848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5" customHeight="1" hidden="1">
      <c r="A533" s="64">
        <v>521</v>
      </c>
      <c r="B533" s="6" t="s">
        <v>849</v>
      </c>
      <c r="C533" s="65" t="s">
        <v>848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5" customHeight="1" hidden="1">
      <c r="A534" s="64">
        <v>522</v>
      </c>
      <c r="B534" s="6" t="s">
        <v>850</v>
      </c>
      <c r="C534" s="65" t="s">
        <v>851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5" customHeight="1" hidden="1">
      <c r="A535" s="64">
        <v>523</v>
      </c>
      <c r="B535" s="6" t="s">
        <v>852</v>
      </c>
      <c r="C535" s="65" t="s">
        <v>851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12.75" customHeight="1" hidden="1">
      <c r="A536" s="64">
        <v>524</v>
      </c>
      <c r="B536" s="6" t="s">
        <v>853</v>
      </c>
      <c r="C536" s="65" t="s">
        <v>854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75" customHeight="1" hidden="1">
      <c r="A537" s="64">
        <v>525</v>
      </c>
      <c r="B537" s="6" t="s">
        <v>855</v>
      </c>
      <c r="C537" s="65" t="s">
        <v>854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22.5" customHeight="1" hidden="1">
      <c r="A538" s="64">
        <v>526</v>
      </c>
      <c r="B538" s="6" t="s">
        <v>856</v>
      </c>
      <c r="C538" s="65" t="s">
        <v>857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22.5" customHeight="1" hidden="1">
      <c r="A539" s="64">
        <v>527</v>
      </c>
      <c r="B539" s="6" t="s">
        <v>858</v>
      </c>
      <c r="C539" s="65" t="s">
        <v>857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22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8</v>
      </c>
      <c r="F540" s="95">
        <f>SUM(F541:F583)</f>
        <v>8</v>
      </c>
      <c r="G540" s="95">
        <f>SUM(G541:G583)</f>
        <v>0</v>
      </c>
      <c r="H540" s="95">
        <f>SUM(H541:H583)</f>
        <v>0</v>
      </c>
      <c r="I540" s="95">
        <f>SUM(I541:I583)</f>
        <v>0</v>
      </c>
      <c r="J540" s="95">
        <f>SUM(J541:J583)</f>
        <v>0</v>
      </c>
      <c r="K540" s="95">
        <f>SUM(K541:K583)</f>
        <v>0</v>
      </c>
      <c r="L540" s="95">
        <f>SUM(L541:L583)</f>
        <v>2</v>
      </c>
      <c r="M540" s="95">
        <f>SUM(M541:M583)</f>
        <v>0</v>
      </c>
      <c r="N540" s="95">
        <f>SUM(N541:N583)</f>
        <v>0</v>
      </c>
      <c r="O540" s="95">
        <f>SUM(O541:O583)</f>
        <v>1</v>
      </c>
      <c r="P540" s="95">
        <f>SUM(P541:P583)</f>
        <v>3</v>
      </c>
      <c r="Q540" s="95">
        <f>SUM(Q541:Q583)</f>
        <v>1</v>
      </c>
      <c r="R540" s="95">
        <f>SUM(R541:R583)</f>
        <v>3</v>
      </c>
      <c r="S540" s="95">
        <f>SUM(S541:S583)</f>
        <v>0</v>
      </c>
      <c r="T540" s="95">
        <f>SUM(T541:T583)</f>
        <v>0</v>
      </c>
      <c r="U540" s="95">
        <f>SUM(U541:U583)</f>
        <v>1</v>
      </c>
      <c r="V540" s="95">
        <f>SUM(V541:V583)</f>
        <v>0</v>
      </c>
      <c r="W540" s="95">
        <f>SUM(W541:W583)</f>
        <v>0</v>
      </c>
      <c r="X540" s="95">
        <f>SUM(X541:X583)</f>
        <v>0</v>
      </c>
      <c r="Y540" s="95">
        <f>SUM(Y541:Y583)</f>
        <v>0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0</v>
      </c>
      <c r="AE540" s="95">
        <f>SUM(AE541:AE583)</f>
        <v>0</v>
      </c>
      <c r="AF540" s="95">
        <f>SUM(AF541:AF583)</f>
        <v>1</v>
      </c>
      <c r="AG540" s="95">
        <f>SUM(AG541:AG583)</f>
        <v>0</v>
      </c>
      <c r="AH540" s="95">
        <f>SUM(AH541:AH583)</f>
        <v>0</v>
      </c>
      <c r="AI540" s="95">
        <f>SUM(AI541:AI583)</f>
        <v>1</v>
      </c>
      <c r="AJ540" s="95">
        <f>SUM(AJ541:AJ583)</f>
        <v>0</v>
      </c>
      <c r="AK540" s="95">
        <f>SUM(AK541:AK583)</f>
        <v>5</v>
      </c>
      <c r="AL540" s="95">
        <f>SUM(AL541:AL583)</f>
        <v>1</v>
      </c>
      <c r="AM540" s="95">
        <f>SUM(AM541:AM583)</f>
        <v>0</v>
      </c>
      <c r="AN540" s="95">
        <f>SUM(AN541:AN583)</f>
        <v>0</v>
      </c>
      <c r="AO540" s="95">
        <f>SUM(AO541:AO583)</f>
        <v>1</v>
      </c>
      <c r="AP540" s="95">
        <f>SUM(AP541:AP583)</f>
        <v>0</v>
      </c>
      <c r="AQ540" s="95">
        <f>SUM(AQ541:AQ583)</f>
        <v>3</v>
      </c>
      <c r="AR540" s="95">
        <f>SUM(AR541:AR583)</f>
        <v>0</v>
      </c>
      <c r="AS540" s="95">
        <f>SUM(AS541:AS583)</f>
        <v>4</v>
      </c>
      <c r="AT540" s="95">
        <f>SUM(AT541:AT583)</f>
        <v>0</v>
      </c>
      <c r="AU540" s="95">
        <f>SUM(AU541:AU583)</f>
        <v>0</v>
      </c>
      <c r="AV540" s="95">
        <f>SUM(AV541:AV583)</f>
        <v>0</v>
      </c>
      <c r="AW540" s="95">
        <f>SUM(AW541:AW583)</f>
        <v>0</v>
      </c>
      <c r="AX540" s="95">
        <f>SUM(AX541:AX583)</f>
        <v>0</v>
      </c>
      <c r="AY540" s="95">
        <f>SUM(AY541:AY583)</f>
        <v>2</v>
      </c>
      <c r="AZ540" s="95">
        <f>SUM(AZ541:AZ583)</f>
        <v>0</v>
      </c>
      <c r="BA540" s="95">
        <f>SUM(BA541:BA583)</f>
        <v>0</v>
      </c>
      <c r="BB540" s="95">
        <f>SUM(BB541:BB583)</f>
        <v>2</v>
      </c>
      <c r="BC540" s="95">
        <f>SUM(BC541:BC583)</f>
        <v>0</v>
      </c>
      <c r="BD540" s="95">
        <f>SUM(BD541:BD583)</f>
        <v>0</v>
      </c>
      <c r="BE540" s="95">
        <f>SUM(BE541:BE583)</f>
        <v>2</v>
      </c>
      <c r="BF540" s="95">
        <f>SUM(BF541:BF583)</f>
        <v>0</v>
      </c>
      <c r="BG540" s="95">
        <f>SUM(BG541:BG583)</f>
        <v>0</v>
      </c>
      <c r="BH540" s="95">
        <f>SUM(BH541:BH583)</f>
        <v>0</v>
      </c>
      <c r="BI540" s="95">
        <f>SUM(BI541:BI583)</f>
        <v>0</v>
      </c>
      <c r="BJ540" s="95">
        <f>SUM(BJ541:BJ583)</f>
        <v>0</v>
      </c>
      <c r="BK540" s="95">
        <f>SUM(BK541:BK583)</f>
        <v>0</v>
      </c>
      <c r="BL540" s="95">
        <f>SUM(BL541:BL583)</f>
        <v>0</v>
      </c>
      <c r="BM540" s="95">
        <f>SUM(BM541:BM583)</f>
        <v>0</v>
      </c>
      <c r="BN540" s="95">
        <f>SUM(BN541:BN583)</f>
        <v>0</v>
      </c>
      <c r="BO540" s="95">
        <f>SUM(BO541:BO583)</f>
        <v>0</v>
      </c>
      <c r="BP540" s="95">
        <f>SUM(BP541:BP583)</f>
        <v>0</v>
      </c>
      <c r="BQ540" s="95">
        <f>SUM(BQ541:BQ583)</f>
        <v>0</v>
      </c>
      <c r="BR540" s="95">
        <f>SUM(BR541:BR583)</f>
        <v>2</v>
      </c>
      <c r="BS540" s="95">
        <f>SUM(BS541:BS583)</f>
        <v>0</v>
      </c>
    </row>
    <row r="541" spans="1:71" ht="22.5" customHeight="1" hidden="1">
      <c r="A541" s="64">
        <v>529</v>
      </c>
      <c r="B541" s="6" t="s">
        <v>861</v>
      </c>
      <c r="C541" s="65" t="s">
        <v>862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22.5" customHeight="1" hidden="1">
      <c r="A542" s="64">
        <v>530</v>
      </c>
      <c r="B542" s="6" t="s">
        <v>863</v>
      </c>
      <c r="C542" s="65" t="s">
        <v>862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22.5" customHeight="1" hidden="1">
      <c r="A543" s="64">
        <v>531</v>
      </c>
      <c r="B543" s="6" t="s">
        <v>864</v>
      </c>
      <c r="C543" s="65" t="s">
        <v>862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50.25" customHeight="1" hidden="1">
      <c r="A544" s="64">
        <v>532</v>
      </c>
      <c r="B544" s="6" t="s">
        <v>865</v>
      </c>
      <c r="C544" s="65" t="s">
        <v>866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75" customHeight="1" hidden="1">
      <c r="A545" s="64">
        <v>533</v>
      </c>
      <c r="B545" s="6" t="s">
        <v>867</v>
      </c>
      <c r="C545" s="65" t="s">
        <v>868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75" customHeight="1" hidden="1">
      <c r="A546" s="64">
        <v>534</v>
      </c>
      <c r="B546" s="6" t="s">
        <v>869</v>
      </c>
      <c r="C546" s="65" t="s">
        <v>868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12.75" customHeight="1" hidden="1">
      <c r="A547" s="64">
        <v>535</v>
      </c>
      <c r="B547" s="6" t="s">
        <v>870</v>
      </c>
      <c r="C547" s="65" t="s">
        <v>868</v>
      </c>
      <c r="D547" s="65"/>
      <c r="E547" s="95"/>
      <c r="F547" s="97"/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5"/>
      <c r="AM547" s="95"/>
      <c r="AN547" s="95"/>
      <c r="AO547" s="97"/>
      <c r="AP547" s="97"/>
      <c r="AQ547" s="97"/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5" customHeight="1" hidden="1">
      <c r="A548" s="64">
        <v>536</v>
      </c>
      <c r="B548" s="6" t="s">
        <v>871</v>
      </c>
      <c r="C548" s="65" t="s">
        <v>872</v>
      </c>
      <c r="D548" s="65"/>
      <c r="E548" s="95"/>
      <c r="F548" s="97"/>
      <c r="G548" s="97"/>
      <c r="H548" s="95"/>
      <c r="I548" s="95"/>
      <c r="J548" s="97"/>
      <c r="K548" s="97"/>
      <c r="L548" s="97"/>
      <c r="M548" s="97"/>
      <c r="N548" s="95"/>
      <c r="O548" s="97"/>
      <c r="P548" s="97"/>
      <c r="Q548" s="95"/>
      <c r="R548" s="97"/>
      <c r="S548" s="97"/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5"/>
      <c r="AM548" s="95"/>
      <c r="AN548" s="95"/>
      <c r="AO548" s="97"/>
      <c r="AP548" s="97"/>
      <c r="AQ548" s="97"/>
      <c r="AR548" s="97"/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5" customHeight="1" hidden="1">
      <c r="A549" s="64">
        <v>537</v>
      </c>
      <c r="B549" s="6" t="s">
        <v>873</v>
      </c>
      <c r="C549" s="65" t="s">
        <v>872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5" customHeight="1" hidden="1">
      <c r="A550" s="64">
        <v>538</v>
      </c>
      <c r="B550" s="6" t="s">
        <v>874</v>
      </c>
      <c r="C550" s="65" t="s">
        <v>872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5" customHeight="1" hidden="1">
      <c r="A551" s="64">
        <v>539</v>
      </c>
      <c r="B551" s="6" t="s">
        <v>875</v>
      </c>
      <c r="C551" s="65" t="s">
        <v>876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5" customHeight="1" hidden="1">
      <c r="A552" s="64">
        <v>540</v>
      </c>
      <c r="B552" s="6" t="s">
        <v>877</v>
      </c>
      <c r="C552" s="65" t="s">
        <v>876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5" customHeight="1" hidden="1">
      <c r="A553" s="64">
        <v>541</v>
      </c>
      <c r="B553" s="6" t="s">
        <v>878</v>
      </c>
      <c r="C553" s="65" t="s">
        <v>876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5" customHeight="1" hidden="1">
      <c r="A554" s="64">
        <v>542</v>
      </c>
      <c r="B554" s="6" t="s">
        <v>879</v>
      </c>
      <c r="C554" s="65" t="s">
        <v>880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5" customHeight="1" hidden="1">
      <c r="A555" s="64">
        <v>543</v>
      </c>
      <c r="B555" s="6" t="s">
        <v>881</v>
      </c>
      <c r="C555" s="65" t="s">
        <v>880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22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5"/>
      <c r="I556" s="95"/>
      <c r="J556" s="97"/>
      <c r="K556" s="97"/>
      <c r="L556" s="97"/>
      <c r="M556" s="97"/>
      <c r="N556" s="95"/>
      <c r="O556" s="97"/>
      <c r="P556" s="97"/>
      <c r="Q556" s="95"/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5"/>
      <c r="AM556" s="95"/>
      <c r="AN556" s="95"/>
      <c r="AO556" s="97"/>
      <c r="AP556" s="97"/>
      <c r="AQ556" s="97"/>
      <c r="AR556" s="97"/>
      <c r="AS556" s="97"/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75" customHeight="1" hidden="1">
      <c r="A557" s="64">
        <v>545</v>
      </c>
      <c r="B557" s="6" t="s">
        <v>883</v>
      </c>
      <c r="C557" s="65" t="s">
        <v>884</v>
      </c>
      <c r="D557" s="65"/>
      <c r="E557" s="95"/>
      <c r="F557" s="97"/>
      <c r="G557" s="97"/>
      <c r="H557" s="95"/>
      <c r="I557" s="95"/>
      <c r="J557" s="97"/>
      <c r="K557" s="97"/>
      <c r="L557" s="97"/>
      <c r="M557" s="97"/>
      <c r="N557" s="95"/>
      <c r="O557" s="97"/>
      <c r="P557" s="97"/>
      <c r="Q557" s="95"/>
      <c r="R557" s="97"/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5"/>
      <c r="AM557" s="95"/>
      <c r="AN557" s="95"/>
      <c r="AO557" s="97"/>
      <c r="AP557" s="97"/>
      <c r="AQ557" s="97"/>
      <c r="AR557" s="97"/>
      <c r="AS557" s="97"/>
      <c r="AT557" s="95"/>
      <c r="AU557" s="95"/>
      <c r="AV557" s="97"/>
      <c r="AW557" s="95"/>
      <c r="AX557" s="97"/>
      <c r="AY557" s="97"/>
      <c r="AZ557" s="97"/>
      <c r="BA557" s="97"/>
      <c r="BB557" s="97"/>
      <c r="BC557" s="95"/>
      <c r="BD557" s="95"/>
      <c r="BE557" s="95"/>
      <c r="BF557" s="95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5"/>
      <c r="BS557" s="95"/>
    </row>
    <row r="558" spans="1:71" ht="12.75" customHeight="1" hidden="1">
      <c r="A558" s="64">
        <v>546</v>
      </c>
      <c r="B558" s="6" t="s">
        <v>885</v>
      </c>
      <c r="C558" s="65" t="s">
        <v>884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12.75" customHeight="1" hidden="1">
      <c r="A559" s="64">
        <v>547</v>
      </c>
      <c r="B559" s="6" t="s">
        <v>886</v>
      </c>
      <c r="C559" s="65" t="s">
        <v>884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75" customHeight="1" hidden="1">
      <c r="A560" s="64">
        <v>548</v>
      </c>
      <c r="B560" s="6" t="s">
        <v>887</v>
      </c>
      <c r="C560" s="65" t="s">
        <v>888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12.75" customHeight="1" hidden="1">
      <c r="A561" s="64">
        <v>549</v>
      </c>
      <c r="B561" s="6" t="s">
        <v>889</v>
      </c>
      <c r="C561" s="65" t="s">
        <v>888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12.75" customHeight="1" hidden="1">
      <c r="A562" s="64">
        <v>550</v>
      </c>
      <c r="B562" s="6" t="s">
        <v>890</v>
      </c>
      <c r="C562" s="65" t="s">
        <v>888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12.75" customHeight="1" hidden="1">
      <c r="A563" s="64">
        <v>551</v>
      </c>
      <c r="B563" s="6" t="s">
        <v>891</v>
      </c>
      <c r="C563" s="65" t="s">
        <v>892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12.75" customHeight="1" hidden="1">
      <c r="A564" s="64">
        <v>552</v>
      </c>
      <c r="B564" s="6" t="s">
        <v>893</v>
      </c>
      <c r="C564" s="65" t="s">
        <v>892</v>
      </c>
      <c r="D564" s="65"/>
      <c r="E564" s="95"/>
      <c r="F564" s="97"/>
      <c r="G564" s="97"/>
      <c r="H564" s="95"/>
      <c r="I564" s="95"/>
      <c r="J564" s="97"/>
      <c r="K564" s="97"/>
      <c r="L564" s="97"/>
      <c r="M564" s="97"/>
      <c r="N564" s="95"/>
      <c r="O564" s="97"/>
      <c r="P564" s="97"/>
      <c r="Q564" s="95"/>
      <c r="R564" s="97"/>
      <c r="S564" s="97"/>
      <c r="T564" s="97"/>
      <c r="U564" s="97"/>
      <c r="V564" s="95"/>
      <c r="W564" s="95"/>
      <c r="X564" s="95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5"/>
      <c r="AM564" s="95"/>
      <c r="AN564" s="95"/>
      <c r="AO564" s="97"/>
      <c r="AP564" s="97"/>
      <c r="AQ564" s="97"/>
      <c r="AR564" s="97"/>
      <c r="AS564" s="97"/>
      <c r="AT564" s="95"/>
      <c r="AU564" s="95"/>
      <c r="AV564" s="97"/>
      <c r="AW564" s="95"/>
      <c r="AX564" s="97"/>
      <c r="AY564" s="97"/>
      <c r="AZ564" s="97"/>
      <c r="BA564" s="97"/>
      <c r="BB564" s="97"/>
      <c r="BC564" s="95"/>
      <c r="BD564" s="95"/>
      <c r="BE564" s="95"/>
      <c r="BF564" s="95"/>
      <c r="BG564" s="97"/>
      <c r="BH564" s="97"/>
      <c r="BI564" s="97"/>
      <c r="BJ564" s="97"/>
      <c r="BK564" s="97"/>
      <c r="BL564" s="97"/>
      <c r="BM564" s="97"/>
      <c r="BN564" s="97"/>
      <c r="BO564" s="97"/>
      <c r="BP564" s="97"/>
      <c r="BQ564" s="97"/>
      <c r="BR564" s="95"/>
      <c r="BS564" s="95"/>
    </row>
    <row r="565" spans="1:71" ht="12.75" customHeight="1" hidden="1">
      <c r="A565" s="64">
        <v>553</v>
      </c>
      <c r="B565" s="6">
        <v>284</v>
      </c>
      <c r="C565" s="65" t="s">
        <v>894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75" customHeight="1" hidden="1">
      <c r="A566" s="64">
        <v>554</v>
      </c>
      <c r="B566" s="6">
        <v>285</v>
      </c>
      <c r="C566" s="65" t="s">
        <v>895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22.5" customHeight="1">
      <c r="A567" s="64">
        <v>555</v>
      </c>
      <c r="B567" s="6" t="s">
        <v>896</v>
      </c>
      <c r="C567" s="65" t="s">
        <v>897</v>
      </c>
      <c r="D567" s="65"/>
      <c r="E567" s="95">
        <v>2</v>
      </c>
      <c r="F567" s="97">
        <v>2</v>
      </c>
      <c r="G567" s="97"/>
      <c r="H567" s="95"/>
      <c r="I567" s="95"/>
      <c r="J567" s="97"/>
      <c r="K567" s="97"/>
      <c r="L567" s="97">
        <v>1</v>
      </c>
      <c r="M567" s="97"/>
      <c r="N567" s="95"/>
      <c r="O567" s="97"/>
      <c r="P567" s="97">
        <v>1</v>
      </c>
      <c r="Q567" s="95"/>
      <c r="R567" s="97">
        <v>1</v>
      </c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>
        <v>2</v>
      </c>
      <c r="AL567" s="95"/>
      <c r="AM567" s="95"/>
      <c r="AN567" s="95"/>
      <c r="AO567" s="97"/>
      <c r="AP567" s="97"/>
      <c r="AQ567" s="97">
        <v>1</v>
      </c>
      <c r="AR567" s="97"/>
      <c r="AS567" s="97">
        <v>1</v>
      </c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22.5" customHeight="1">
      <c r="A568" s="64">
        <v>556</v>
      </c>
      <c r="B568" s="6" t="s">
        <v>898</v>
      </c>
      <c r="C568" s="65" t="s">
        <v>897</v>
      </c>
      <c r="D568" s="65"/>
      <c r="E568" s="95">
        <v>4</v>
      </c>
      <c r="F568" s="97">
        <v>4</v>
      </c>
      <c r="G568" s="97"/>
      <c r="H568" s="95"/>
      <c r="I568" s="95"/>
      <c r="J568" s="97"/>
      <c r="K568" s="97"/>
      <c r="L568" s="97"/>
      <c r="M568" s="97"/>
      <c r="N568" s="95"/>
      <c r="O568" s="97"/>
      <c r="P568" s="97">
        <v>1</v>
      </c>
      <c r="Q568" s="95">
        <v>1</v>
      </c>
      <c r="R568" s="97">
        <v>2</v>
      </c>
      <c r="S568" s="97"/>
      <c r="T568" s="97"/>
      <c r="U568" s="97">
        <v>1</v>
      </c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>
        <v>1</v>
      </c>
      <c r="AJ568" s="97"/>
      <c r="AK568" s="97">
        <v>2</v>
      </c>
      <c r="AL568" s="95"/>
      <c r="AM568" s="95"/>
      <c r="AN568" s="95"/>
      <c r="AO568" s="97">
        <v>1</v>
      </c>
      <c r="AP568" s="97"/>
      <c r="AQ568" s="97">
        <v>1</v>
      </c>
      <c r="AR568" s="97"/>
      <c r="AS568" s="97">
        <v>2</v>
      </c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22.5" customHeight="1" hidden="1">
      <c r="A569" s="64">
        <v>557</v>
      </c>
      <c r="B569" s="6" t="s">
        <v>899</v>
      </c>
      <c r="C569" s="65" t="s">
        <v>897</v>
      </c>
      <c r="D569" s="65"/>
      <c r="E569" s="95"/>
      <c r="F569" s="97"/>
      <c r="G569" s="97"/>
      <c r="H569" s="95"/>
      <c r="I569" s="95"/>
      <c r="J569" s="97"/>
      <c r="K569" s="97"/>
      <c r="L569" s="97"/>
      <c r="M569" s="97"/>
      <c r="N569" s="95"/>
      <c r="O569" s="97"/>
      <c r="P569" s="97"/>
      <c r="Q569" s="95"/>
      <c r="R569" s="97"/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5"/>
      <c r="AM569" s="95"/>
      <c r="AN569" s="95"/>
      <c r="AO569" s="97"/>
      <c r="AP569" s="97"/>
      <c r="AQ569" s="97"/>
      <c r="AR569" s="97"/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22.5" customHeight="1" hidden="1">
      <c r="A570" s="64">
        <v>558</v>
      </c>
      <c r="B570" s="6" t="s">
        <v>2462</v>
      </c>
      <c r="C570" s="65" t="s">
        <v>2478</v>
      </c>
      <c r="D570" s="65"/>
      <c r="E570" s="95"/>
      <c r="F570" s="97"/>
      <c r="G570" s="97"/>
      <c r="H570" s="95"/>
      <c r="I570" s="95"/>
      <c r="J570" s="97"/>
      <c r="K570" s="97"/>
      <c r="L570" s="97"/>
      <c r="M570" s="97"/>
      <c r="N570" s="95"/>
      <c r="O570" s="97"/>
      <c r="P570" s="97"/>
      <c r="Q570" s="95"/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5"/>
      <c r="AM570" s="95"/>
      <c r="AN570" s="95"/>
      <c r="AO570" s="97"/>
      <c r="AP570" s="97"/>
      <c r="AQ570" s="97"/>
      <c r="AR570" s="97"/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22.5" customHeight="1" hidden="1">
      <c r="A571" s="64">
        <v>559</v>
      </c>
      <c r="B571" s="6" t="s">
        <v>2463</v>
      </c>
      <c r="C571" s="65" t="s">
        <v>2478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22.5" customHeight="1" hidden="1">
      <c r="A572" s="64">
        <v>560</v>
      </c>
      <c r="B572" s="6" t="s">
        <v>2519</v>
      </c>
      <c r="C572" s="65" t="s">
        <v>2478</v>
      </c>
      <c r="D572" s="65"/>
      <c r="E572" s="95"/>
      <c r="F572" s="97"/>
      <c r="G572" s="97"/>
      <c r="H572" s="95"/>
      <c r="I572" s="95"/>
      <c r="J572" s="97"/>
      <c r="K572" s="97"/>
      <c r="L572" s="97"/>
      <c r="M572" s="97"/>
      <c r="N572" s="95"/>
      <c r="O572" s="97"/>
      <c r="P572" s="97"/>
      <c r="Q572" s="95"/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5"/>
      <c r="AM572" s="95"/>
      <c r="AN572" s="95"/>
      <c r="AO572" s="97"/>
      <c r="AP572" s="97"/>
      <c r="AQ572" s="97"/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22.5" customHeight="1" hidden="1">
      <c r="A573" s="64">
        <v>561</v>
      </c>
      <c r="B573" s="6" t="s">
        <v>2520</v>
      </c>
      <c r="C573" s="65" t="s">
        <v>2478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22.5" customHeight="1" hidden="1">
      <c r="A574" s="64">
        <v>562</v>
      </c>
      <c r="B574" s="6">
        <v>287</v>
      </c>
      <c r="C574" s="65" t="s">
        <v>900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22.5" customHeight="1" hidden="1">
      <c r="A575" s="64">
        <v>563</v>
      </c>
      <c r="B575" s="6">
        <v>288</v>
      </c>
      <c r="C575" s="65" t="s">
        <v>901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75" customHeight="1" hidden="1">
      <c r="A576" s="64">
        <v>564</v>
      </c>
      <c r="B576" s="6" t="s">
        <v>902</v>
      </c>
      <c r="C576" s="65" t="s">
        <v>903</v>
      </c>
      <c r="D576" s="65"/>
      <c r="E576" s="95"/>
      <c r="F576" s="97"/>
      <c r="G576" s="97"/>
      <c r="H576" s="95"/>
      <c r="I576" s="95"/>
      <c r="J576" s="97"/>
      <c r="K576" s="97"/>
      <c r="L576" s="97"/>
      <c r="M576" s="97"/>
      <c r="N576" s="95"/>
      <c r="O576" s="97"/>
      <c r="P576" s="97"/>
      <c r="Q576" s="95"/>
      <c r="R576" s="97"/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5"/>
      <c r="AM576" s="95"/>
      <c r="AN576" s="95"/>
      <c r="AO576" s="97"/>
      <c r="AP576" s="97"/>
      <c r="AQ576" s="97"/>
      <c r="AR576" s="97"/>
      <c r="AS576" s="97"/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75" customHeight="1">
      <c r="A577" s="64">
        <v>565</v>
      </c>
      <c r="B577" s="6" t="s">
        <v>904</v>
      </c>
      <c r="C577" s="65" t="s">
        <v>903</v>
      </c>
      <c r="D577" s="65"/>
      <c r="E577" s="95">
        <v>2</v>
      </c>
      <c r="F577" s="97">
        <v>2</v>
      </c>
      <c r="G577" s="97"/>
      <c r="H577" s="95"/>
      <c r="I577" s="95"/>
      <c r="J577" s="97"/>
      <c r="K577" s="97"/>
      <c r="L577" s="97">
        <v>1</v>
      </c>
      <c r="M577" s="97"/>
      <c r="N577" s="95"/>
      <c r="O577" s="97">
        <v>1</v>
      </c>
      <c r="P577" s="97">
        <v>1</v>
      </c>
      <c r="Q577" s="95"/>
      <c r="R577" s="97"/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>
        <v>1</v>
      </c>
      <c r="AG577" s="97"/>
      <c r="AH577" s="97"/>
      <c r="AI577" s="97"/>
      <c r="AJ577" s="97"/>
      <c r="AK577" s="97">
        <v>1</v>
      </c>
      <c r="AL577" s="95">
        <v>1</v>
      </c>
      <c r="AM577" s="95"/>
      <c r="AN577" s="95"/>
      <c r="AO577" s="97"/>
      <c r="AP577" s="97"/>
      <c r="AQ577" s="97">
        <v>1</v>
      </c>
      <c r="AR577" s="97"/>
      <c r="AS577" s="97">
        <v>1</v>
      </c>
      <c r="AT577" s="95"/>
      <c r="AU577" s="95"/>
      <c r="AV577" s="97"/>
      <c r="AW577" s="95"/>
      <c r="AX577" s="97"/>
      <c r="AY577" s="97">
        <v>2</v>
      </c>
      <c r="AZ577" s="97"/>
      <c r="BA577" s="97"/>
      <c r="BB577" s="97">
        <v>2</v>
      </c>
      <c r="BC577" s="95"/>
      <c r="BD577" s="95"/>
      <c r="BE577" s="95">
        <v>2</v>
      </c>
      <c r="BF577" s="95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5">
        <v>2</v>
      </c>
      <c r="BS577" s="95"/>
    </row>
    <row r="578" spans="1:71" ht="12.75" customHeight="1" hidden="1">
      <c r="A578" s="64">
        <v>566</v>
      </c>
      <c r="B578" s="6" t="s">
        <v>905</v>
      </c>
      <c r="C578" s="65" t="s">
        <v>903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22.5" customHeight="1" hidden="1">
      <c r="A579" s="64">
        <v>567</v>
      </c>
      <c r="B579" s="6">
        <v>290</v>
      </c>
      <c r="C579" s="65" t="s">
        <v>906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12.75" customHeight="1" hidden="1">
      <c r="A580" s="64">
        <v>568</v>
      </c>
      <c r="B580" s="6">
        <v>291</v>
      </c>
      <c r="C580" s="65" t="s">
        <v>907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22.5" customHeight="1" hidden="1">
      <c r="A581" s="64">
        <v>569</v>
      </c>
      <c r="B581" s="6" t="s">
        <v>908</v>
      </c>
      <c r="C581" s="65" t="s">
        <v>909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22.5" customHeight="1" hidden="1">
      <c r="A582" s="64">
        <v>570</v>
      </c>
      <c r="B582" s="6" t="s">
        <v>910</v>
      </c>
      <c r="C582" s="65" t="s">
        <v>909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5" customHeight="1" hidden="1">
      <c r="A583" s="64">
        <v>571</v>
      </c>
      <c r="B583" s="6" t="s">
        <v>911</v>
      </c>
      <c r="C583" s="65" t="s">
        <v>909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0</v>
      </c>
      <c r="F584" s="95">
        <f>SUM(F585:F636)</f>
        <v>0</v>
      </c>
      <c r="G584" s="95">
        <f>SUM(G585:G636)</f>
        <v>0</v>
      </c>
      <c r="H584" s="95">
        <f>SUM(H585:H636)</f>
        <v>0</v>
      </c>
      <c r="I584" s="95">
        <f>SUM(I585:I636)</f>
        <v>0</v>
      </c>
      <c r="J584" s="95">
        <f>SUM(J585:J636)</f>
        <v>0</v>
      </c>
      <c r="K584" s="95">
        <f>SUM(K585:K636)</f>
        <v>0</v>
      </c>
      <c r="L584" s="95">
        <f>SUM(L585:L636)</f>
        <v>0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0</v>
      </c>
      <c r="Q584" s="95">
        <f>SUM(Q585:Q636)</f>
        <v>0</v>
      </c>
      <c r="R584" s="95">
        <f>SUM(R585:R636)</f>
        <v>0</v>
      </c>
      <c r="S584" s="95">
        <f>SUM(S585:S636)</f>
        <v>0</v>
      </c>
      <c r="T584" s="95">
        <f>SUM(T585:T636)</f>
        <v>0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0</v>
      </c>
      <c r="AI584" s="95">
        <f>SUM(AI585:AI636)</f>
        <v>0</v>
      </c>
      <c r="AJ584" s="95">
        <f>SUM(AJ585:AJ636)</f>
        <v>0</v>
      </c>
      <c r="AK584" s="95">
        <f>SUM(AK585:AK636)</f>
        <v>0</v>
      </c>
      <c r="AL584" s="95">
        <f>SUM(AL585:AL636)</f>
        <v>0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0</v>
      </c>
      <c r="AQ584" s="95">
        <f>SUM(AQ585:AQ636)</f>
        <v>0</v>
      </c>
      <c r="AR584" s="95">
        <f>SUM(AR585:AR636)</f>
        <v>0</v>
      </c>
      <c r="AS584" s="95">
        <f>SUM(AS585:AS636)</f>
        <v>0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  <c r="AW584" s="95">
        <f>SUM(AW585:AW636)</f>
        <v>0</v>
      </c>
      <c r="AX584" s="95">
        <f>SUM(AX585:AX636)</f>
        <v>0</v>
      </c>
      <c r="AY584" s="95">
        <f>SUM(AY585:AY636)</f>
        <v>0</v>
      </c>
      <c r="AZ584" s="95">
        <f>SUM(AZ585:AZ636)</f>
        <v>0</v>
      </c>
      <c r="BA584" s="95">
        <f>SUM(BA585:BA636)</f>
        <v>0</v>
      </c>
      <c r="BB584" s="95">
        <f>SUM(BB585:BB636)</f>
        <v>0</v>
      </c>
      <c r="BC584" s="95">
        <f>SUM(BC585:BC636)</f>
        <v>0</v>
      </c>
      <c r="BD584" s="95">
        <f>SUM(BD585:BD636)</f>
        <v>0</v>
      </c>
      <c r="BE584" s="95">
        <f>SUM(BE585:BE636)</f>
        <v>0</v>
      </c>
      <c r="BF584" s="95">
        <f>SUM(BF585:BF636)</f>
        <v>0</v>
      </c>
      <c r="BG584" s="95">
        <f>SUM(BG585:BG636)</f>
        <v>0</v>
      </c>
      <c r="BH584" s="95">
        <f>SUM(BH585:BH636)</f>
        <v>0</v>
      </c>
      <c r="BI584" s="95">
        <f>SUM(BI585:BI636)</f>
        <v>0</v>
      </c>
      <c r="BJ584" s="95">
        <f>SUM(BJ585:BJ636)</f>
        <v>0</v>
      </c>
      <c r="BK584" s="95">
        <f>SUM(BK585:BK636)</f>
        <v>0</v>
      </c>
      <c r="BL584" s="95">
        <f>SUM(BL585:BL636)</f>
        <v>0</v>
      </c>
      <c r="BM584" s="95">
        <f>SUM(BM585:BM636)</f>
        <v>0</v>
      </c>
      <c r="BN584" s="95">
        <f>SUM(BN585:BN636)</f>
        <v>0</v>
      </c>
      <c r="BO584" s="95">
        <f>SUM(BO585:BO636)</f>
        <v>0</v>
      </c>
      <c r="BP584" s="95">
        <f>SUM(BP585:BP636)</f>
        <v>0</v>
      </c>
      <c r="BQ584" s="95">
        <f>SUM(BQ585:BQ636)</f>
        <v>0</v>
      </c>
      <c r="BR584" s="95">
        <f>SUM(BR585:BR636)</f>
        <v>0</v>
      </c>
      <c r="BS584" s="95">
        <f>SUM(BS585:BS636)</f>
        <v>0</v>
      </c>
    </row>
    <row r="585" spans="1:71" ht="12.75" customHeight="1" hidden="1">
      <c r="A585" s="64">
        <v>573</v>
      </c>
      <c r="B585" s="6">
        <v>293</v>
      </c>
      <c r="C585" s="65" t="s">
        <v>914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75" customHeight="1" hidden="1">
      <c r="A586" s="64">
        <v>574</v>
      </c>
      <c r="B586" s="6" t="s">
        <v>915</v>
      </c>
      <c r="C586" s="65" t="s">
        <v>916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75" customHeight="1" hidden="1">
      <c r="A587" s="64">
        <v>575</v>
      </c>
      <c r="B587" s="6" t="s">
        <v>917</v>
      </c>
      <c r="C587" s="65" t="s">
        <v>916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75" customHeight="1" hidden="1">
      <c r="A588" s="64">
        <v>576</v>
      </c>
      <c r="B588" s="6">
        <v>295</v>
      </c>
      <c r="C588" s="65" t="s">
        <v>918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75" customHeight="1" hidden="1">
      <c r="A589" s="64">
        <v>577</v>
      </c>
      <c r="B589" s="6" t="s">
        <v>919</v>
      </c>
      <c r="C589" s="65" t="s">
        <v>920</v>
      </c>
      <c r="D589" s="65"/>
      <c r="E589" s="95"/>
      <c r="F589" s="97"/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5"/>
      <c r="AM589" s="95"/>
      <c r="AN589" s="95"/>
      <c r="AO589" s="97"/>
      <c r="AP589" s="97"/>
      <c r="AQ589" s="97"/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12.75" customHeight="1" hidden="1">
      <c r="A590" s="64">
        <v>578</v>
      </c>
      <c r="B590" s="6" t="s">
        <v>921</v>
      </c>
      <c r="C590" s="65" t="s">
        <v>920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12.75" customHeight="1" hidden="1">
      <c r="A591" s="64">
        <v>579</v>
      </c>
      <c r="B591" s="6" t="s">
        <v>922</v>
      </c>
      <c r="C591" s="65" t="s">
        <v>920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12.75" customHeight="1" hidden="1">
      <c r="A592" s="64">
        <v>580</v>
      </c>
      <c r="B592" s="6" t="s">
        <v>923</v>
      </c>
      <c r="C592" s="65" t="s">
        <v>920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12.75" customHeight="1" hidden="1">
      <c r="A593" s="64">
        <v>581</v>
      </c>
      <c r="B593" s="6">
        <v>297</v>
      </c>
      <c r="C593" s="65" t="s">
        <v>924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12.75" customHeight="1" hidden="1">
      <c r="A594" s="64">
        <v>582</v>
      </c>
      <c r="B594" s="6" t="s">
        <v>925</v>
      </c>
      <c r="C594" s="65" t="s">
        <v>924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12.75" customHeight="1" hidden="1">
      <c r="A595" s="64">
        <v>583</v>
      </c>
      <c r="B595" s="6" t="s">
        <v>926</v>
      </c>
      <c r="C595" s="65" t="s">
        <v>924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12.75" customHeight="1" hidden="1">
      <c r="A596" s="64">
        <v>584</v>
      </c>
      <c r="B596" s="6" t="s">
        <v>927</v>
      </c>
      <c r="C596" s="65" t="s">
        <v>924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12.75" customHeight="1" hidden="1">
      <c r="A597" s="64">
        <v>585</v>
      </c>
      <c r="B597" s="6" t="s">
        <v>928</v>
      </c>
      <c r="C597" s="65" t="s">
        <v>924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75" customHeight="1" hidden="1">
      <c r="A598" s="64">
        <v>586</v>
      </c>
      <c r="B598" s="6" t="s">
        <v>929</v>
      </c>
      <c r="C598" s="65" t="s">
        <v>930</v>
      </c>
      <c r="D598" s="65"/>
      <c r="E598" s="95"/>
      <c r="F598" s="97"/>
      <c r="G598" s="97"/>
      <c r="H598" s="95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75" customHeight="1" hidden="1">
      <c r="A599" s="64">
        <v>587</v>
      </c>
      <c r="B599" s="6" t="s">
        <v>931</v>
      </c>
      <c r="C599" s="65" t="s">
        <v>930</v>
      </c>
      <c r="D599" s="65"/>
      <c r="E599" s="95"/>
      <c r="F599" s="97"/>
      <c r="G599" s="97"/>
      <c r="H599" s="95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75" customHeight="1" hidden="1">
      <c r="A600" s="64">
        <v>588</v>
      </c>
      <c r="B600" s="6" t="s">
        <v>932</v>
      </c>
      <c r="C600" s="65" t="s">
        <v>930</v>
      </c>
      <c r="D600" s="65"/>
      <c r="E600" s="95"/>
      <c r="F600" s="97"/>
      <c r="G600" s="97"/>
      <c r="H600" s="95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75" customHeight="1" hidden="1">
      <c r="A601" s="64">
        <v>589</v>
      </c>
      <c r="B601" s="6" t="s">
        <v>933</v>
      </c>
      <c r="C601" s="65" t="s">
        <v>930</v>
      </c>
      <c r="D601" s="65"/>
      <c r="E601" s="95"/>
      <c r="F601" s="97"/>
      <c r="G601" s="97"/>
      <c r="H601" s="95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33.75" customHeight="1" hidden="1">
      <c r="A602" s="64">
        <v>590</v>
      </c>
      <c r="B602" s="6" t="s">
        <v>934</v>
      </c>
      <c r="C602" s="65" t="s">
        <v>930</v>
      </c>
      <c r="D602" s="65"/>
      <c r="E602" s="95"/>
      <c r="F602" s="97"/>
      <c r="G602" s="97"/>
      <c r="H602" s="95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2.5" customHeight="1" hidden="1">
      <c r="A603" s="64">
        <v>591</v>
      </c>
      <c r="B603" s="6" t="s">
        <v>935</v>
      </c>
      <c r="C603" s="65" t="s">
        <v>936</v>
      </c>
      <c r="D603" s="65"/>
      <c r="E603" s="95"/>
      <c r="F603" s="97"/>
      <c r="G603" s="97"/>
      <c r="H603" s="95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2.5" customHeight="1" hidden="1">
      <c r="A604" s="64">
        <v>592</v>
      </c>
      <c r="B604" s="6" t="s">
        <v>937</v>
      </c>
      <c r="C604" s="65" t="s">
        <v>936</v>
      </c>
      <c r="D604" s="65"/>
      <c r="E604" s="95"/>
      <c r="F604" s="97"/>
      <c r="G604" s="97"/>
      <c r="H604" s="95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2.5" customHeight="1" hidden="1">
      <c r="A605" s="64">
        <v>593</v>
      </c>
      <c r="B605" s="6" t="s">
        <v>938</v>
      </c>
      <c r="C605" s="65" t="s">
        <v>936</v>
      </c>
      <c r="D605" s="65"/>
      <c r="E605" s="95"/>
      <c r="F605" s="97"/>
      <c r="G605" s="97"/>
      <c r="H605" s="95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12.75" customHeight="1" hidden="1">
      <c r="A606" s="64">
        <v>594</v>
      </c>
      <c r="B606" s="6" t="s">
        <v>939</v>
      </c>
      <c r="C606" s="65" t="s">
        <v>940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12.75" customHeight="1" hidden="1">
      <c r="A607" s="64">
        <v>595</v>
      </c>
      <c r="B607" s="6" t="s">
        <v>941</v>
      </c>
      <c r="C607" s="65" t="s">
        <v>940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12.75" customHeight="1" hidden="1">
      <c r="A608" s="64">
        <v>596</v>
      </c>
      <c r="B608" s="6" t="s">
        <v>942</v>
      </c>
      <c r="C608" s="65" t="s">
        <v>940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12.75" customHeight="1" hidden="1">
      <c r="A609" s="64">
        <v>597</v>
      </c>
      <c r="B609" s="6" t="s">
        <v>2521</v>
      </c>
      <c r="C609" s="65" t="s">
        <v>940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2.5" customHeight="1" hidden="1">
      <c r="A610" s="64">
        <v>598</v>
      </c>
      <c r="B610" s="6" t="s">
        <v>943</v>
      </c>
      <c r="C610" s="65" t="s">
        <v>944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2.5" customHeight="1" hidden="1">
      <c r="A611" s="64">
        <v>599</v>
      </c>
      <c r="B611" s="6" t="s">
        <v>945</v>
      </c>
      <c r="C611" s="65" t="s">
        <v>944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2.5" customHeight="1" hidden="1">
      <c r="A612" s="64">
        <v>600</v>
      </c>
      <c r="B612" s="6" t="s">
        <v>946</v>
      </c>
      <c r="C612" s="65" t="s">
        <v>944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2.5" customHeight="1" hidden="1">
      <c r="A613" s="64">
        <v>601</v>
      </c>
      <c r="B613" s="6" t="s">
        <v>947</v>
      </c>
      <c r="C613" s="65" t="s">
        <v>948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22.5" customHeight="1" hidden="1">
      <c r="A614" s="64">
        <v>602</v>
      </c>
      <c r="B614" s="6" t="s">
        <v>949</v>
      </c>
      <c r="C614" s="65" t="s">
        <v>948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22.5" customHeight="1" hidden="1">
      <c r="A615" s="64">
        <v>603</v>
      </c>
      <c r="B615" s="6" t="s">
        <v>950</v>
      </c>
      <c r="C615" s="65" t="s">
        <v>948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22.5" customHeight="1" hidden="1">
      <c r="A616" s="64">
        <v>604</v>
      </c>
      <c r="B616" s="6" t="s">
        <v>951</v>
      </c>
      <c r="C616" s="65" t="s">
        <v>948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22.5" customHeight="1" hidden="1">
      <c r="A617" s="64">
        <v>605</v>
      </c>
      <c r="B617" s="6" t="s">
        <v>952</v>
      </c>
      <c r="C617" s="65" t="s">
        <v>948</v>
      </c>
      <c r="D617" s="65"/>
      <c r="E617" s="95"/>
      <c r="F617" s="97"/>
      <c r="G617" s="97"/>
      <c r="H617" s="95"/>
      <c r="I617" s="95"/>
      <c r="J617" s="97"/>
      <c r="K617" s="97"/>
      <c r="L617" s="97"/>
      <c r="M617" s="97"/>
      <c r="N617" s="95"/>
      <c r="O617" s="97"/>
      <c r="P617" s="97"/>
      <c r="Q617" s="95"/>
      <c r="R617" s="97"/>
      <c r="S617" s="97"/>
      <c r="T617" s="97"/>
      <c r="U617" s="97"/>
      <c r="V617" s="95"/>
      <c r="W617" s="95"/>
      <c r="X617" s="95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5"/>
      <c r="AM617" s="95"/>
      <c r="AN617" s="95"/>
      <c r="AO617" s="97"/>
      <c r="AP617" s="97"/>
      <c r="AQ617" s="97"/>
      <c r="AR617" s="97"/>
      <c r="AS617" s="97"/>
      <c r="AT617" s="95"/>
      <c r="AU617" s="95"/>
      <c r="AV617" s="97"/>
      <c r="AW617" s="95"/>
      <c r="AX617" s="97"/>
      <c r="AY617" s="97"/>
      <c r="AZ617" s="97"/>
      <c r="BA617" s="97"/>
      <c r="BB617" s="97"/>
      <c r="BC617" s="95"/>
      <c r="BD617" s="95"/>
      <c r="BE617" s="95"/>
      <c r="BF617" s="95"/>
      <c r="BG617" s="97"/>
      <c r="BH617" s="97"/>
      <c r="BI617" s="97"/>
      <c r="BJ617" s="97"/>
      <c r="BK617" s="97"/>
      <c r="BL617" s="97"/>
      <c r="BM617" s="97"/>
      <c r="BN617" s="97"/>
      <c r="BO617" s="97"/>
      <c r="BP617" s="97"/>
      <c r="BQ617" s="97"/>
      <c r="BR617" s="95"/>
      <c r="BS617" s="95"/>
    </row>
    <row r="618" spans="1:71" ht="33.75" customHeight="1" hidden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5"/>
      <c r="J618" s="97"/>
      <c r="K618" s="97"/>
      <c r="L618" s="97"/>
      <c r="M618" s="97"/>
      <c r="N618" s="95"/>
      <c r="O618" s="97"/>
      <c r="P618" s="97"/>
      <c r="Q618" s="95"/>
      <c r="R618" s="97"/>
      <c r="S618" s="97"/>
      <c r="T618" s="97"/>
      <c r="U618" s="97"/>
      <c r="V618" s="95"/>
      <c r="W618" s="95"/>
      <c r="X618" s="95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5"/>
      <c r="AM618" s="95"/>
      <c r="AN618" s="95"/>
      <c r="AO618" s="97"/>
      <c r="AP618" s="97"/>
      <c r="AQ618" s="97"/>
      <c r="AR618" s="97"/>
      <c r="AS618" s="97"/>
      <c r="AT618" s="95"/>
      <c r="AU618" s="95"/>
      <c r="AV618" s="97"/>
      <c r="AW618" s="95"/>
      <c r="AX618" s="97"/>
      <c r="AY618" s="97"/>
      <c r="AZ618" s="97"/>
      <c r="BA618" s="97"/>
      <c r="BB618" s="97"/>
      <c r="BC618" s="95"/>
      <c r="BD618" s="95"/>
      <c r="BE618" s="95"/>
      <c r="BF618" s="95"/>
      <c r="BG618" s="97"/>
      <c r="BH618" s="97"/>
      <c r="BI618" s="97"/>
      <c r="BJ618" s="97"/>
      <c r="BK618" s="97"/>
      <c r="BL618" s="97"/>
      <c r="BM618" s="97"/>
      <c r="BN618" s="97"/>
      <c r="BO618" s="97"/>
      <c r="BP618" s="97"/>
      <c r="BQ618" s="97"/>
      <c r="BR618" s="95"/>
      <c r="BS618" s="95"/>
    </row>
    <row r="619" spans="1:71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25.5" customHeight="1" hidden="1">
      <c r="A626" s="64">
        <v>614</v>
      </c>
      <c r="B626" s="6" t="s">
        <v>953</v>
      </c>
      <c r="C626" s="65" t="s">
        <v>954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25.5" customHeight="1" hidden="1">
      <c r="A627" s="64">
        <v>615</v>
      </c>
      <c r="B627" s="6" t="s">
        <v>955</v>
      </c>
      <c r="C627" s="65" t="s">
        <v>954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25.5" customHeight="1" hidden="1">
      <c r="A628" s="64">
        <v>616</v>
      </c>
      <c r="B628" s="6" t="s">
        <v>956</v>
      </c>
      <c r="C628" s="65" t="s">
        <v>954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25.5" customHeight="1" hidden="1">
      <c r="A629" s="64">
        <v>617</v>
      </c>
      <c r="B629" s="6" t="s">
        <v>957</v>
      </c>
      <c r="C629" s="65" t="s">
        <v>954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25.5" customHeight="1" hidden="1">
      <c r="A630" s="64">
        <v>618</v>
      </c>
      <c r="B630" s="6" t="s">
        <v>958</v>
      </c>
      <c r="C630" s="65" t="s">
        <v>959</v>
      </c>
      <c r="D630" s="65"/>
      <c r="E630" s="95"/>
      <c r="F630" s="97"/>
      <c r="G630" s="97"/>
      <c r="H630" s="95"/>
      <c r="I630" s="95"/>
      <c r="J630" s="97"/>
      <c r="K630" s="97"/>
      <c r="L630" s="97"/>
      <c r="M630" s="97"/>
      <c r="N630" s="95"/>
      <c r="O630" s="97"/>
      <c r="P630" s="97"/>
      <c r="Q630" s="95"/>
      <c r="R630" s="97"/>
      <c r="S630" s="97"/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5"/>
      <c r="AM630" s="95"/>
      <c r="AN630" s="95"/>
      <c r="AO630" s="97"/>
      <c r="AP630" s="97"/>
      <c r="AQ630" s="97"/>
      <c r="AR630" s="97"/>
      <c r="AS630" s="97"/>
      <c r="AT630" s="95"/>
      <c r="AU630" s="95"/>
      <c r="AV630" s="97"/>
      <c r="AW630" s="95"/>
      <c r="AX630" s="97"/>
      <c r="AY630" s="97"/>
      <c r="AZ630" s="97"/>
      <c r="BA630" s="97"/>
      <c r="BB630" s="97"/>
      <c r="BC630" s="95"/>
      <c r="BD630" s="95"/>
      <c r="BE630" s="95"/>
      <c r="BF630" s="95"/>
      <c r="BG630" s="97"/>
      <c r="BH630" s="97"/>
      <c r="BI630" s="97"/>
      <c r="BJ630" s="97"/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25.5" customHeight="1" hidden="1">
      <c r="A631" s="64">
        <v>619</v>
      </c>
      <c r="B631" s="6" t="s">
        <v>960</v>
      </c>
      <c r="C631" s="65" t="s">
        <v>959</v>
      </c>
      <c r="D631" s="65"/>
      <c r="E631" s="95"/>
      <c r="F631" s="97"/>
      <c r="G631" s="97"/>
      <c r="H631" s="95"/>
      <c r="I631" s="95"/>
      <c r="J631" s="97"/>
      <c r="K631" s="97"/>
      <c r="L631" s="97"/>
      <c r="M631" s="97"/>
      <c r="N631" s="95"/>
      <c r="O631" s="97"/>
      <c r="P631" s="97"/>
      <c r="Q631" s="95"/>
      <c r="R631" s="97"/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5"/>
      <c r="AM631" s="95"/>
      <c r="AN631" s="95"/>
      <c r="AO631" s="97"/>
      <c r="AP631" s="97"/>
      <c r="AQ631" s="97"/>
      <c r="AR631" s="97"/>
      <c r="AS631" s="97"/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25.5" customHeight="1" hidden="1">
      <c r="A632" s="64">
        <v>620</v>
      </c>
      <c r="B632" s="6" t="s">
        <v>961</v>
      </c>
      <c r="C632" s="65" t="s">
        <v>959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25.5" customHeight="1" hidden="1">
      <c r="A633" s="64">
        <v>621</v>
      </c>
      <c r="B633" s="6" t="s">
        <v>962</v>
      </c>
      <c r="C633" s="65" t="s">
        <v>959</v>
      </c>
      <c r="D633" s="65"/>
      <c r="E633" s="95"/>
      <c r="F633" s="97"/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5"/>
      <c r="AM633" s="95"/>
      <c r="AN633" s="95"/>
      <c r="AO633" s="97"/>
      <c r="AP633" s="97"/>
      <c r="AQ633" s="97"/>
      <c r="AR633" s="97"/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75" customHeight="1" hidden="1">
      <c r="A634" s="64">
        <v>622</v>
      </c>
      <c r="B634" s="6">
        <v>304</v>
      </c>
      <c r="C634" s="65" t="s">
        <v>963</v>
      </c>
      <c r="D634" s="65"/>
      <c r="E634" s="95"/>
      <c r="F634" s="97"/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12.75" customHeight="1" hidden="1">
      <c r="A635" s="64">
        <v>623</v>
      </c>
      <c r="B635" s="6" t="s">
        <v>964</v>
      </c>
      <c r="C635" s="65" t="s">
        <v>963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12.75" customHeight="1" hidden="1">
      <c r="A636" s="64">
        <v>624</v>
      </c>
      <c r="B636" s="6" t="s">
        <v>965</v>
      </c>
      <c r="C636" s="65" t="s">
        <v>963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7</v>
      </c>
      <c r="F637" s="95">
        <f>SUM(F639:F701)</f>
        <v>7</v>
      </c>
      <c r="G637" s="95">
        <f>SUM(G639:G701)</f>
        <v>0</v>
      </c>
      <c r="H637" s="95">
        <f>SUM(H639:H701)</f>
        <v>1</v>
      </c>
      <c r="I637" s="95">
        <f>SUM(I639:I701)</f>
        <v>0</v>
      </c>
      <c r="J637" s="95">
        <f>SUM(J639:J701)</f>
        <v>0</v>
      </c>
      <c r="K637" s="95">
        <f>SUM(K639:K701)</f>
        <v>0</v>
      </c>
      <c r="L637" s="95">
        <f>SUM(L639:L701)</f>
        <v>0</v>
      </c>
      <c r="M637" s="95">
        <f>SUM(M639:M701)</f>
        <v>0</v>
      </c>
      <c r="N637" s="95">
        <f>SUM(N639:N701)</f>
        <v>0</v>
      </c>
      <c r="O637" s="95">
        <f>SUM(O639:O701)</f>
        <v>0</v>
      </c>
      <c r="P637" s="95">
        <f>SUM(P639:P701)</f>
        <v>2</v>
      </c>
      <c r="Q637" s="95">
        <f>SUM(Q639:Q701)</f>
        <v>1</v>
      </c>
      <c r="R637" s="95">
        <f>SUM(R639:R701)</f>
        <v>4</v>
      </c>
      <c r="S637" s="95">
        <f>SUM(S639:S701)</f>
        <v>0</v>
      </c>
      <c r="T637" s="95">
        <f>SUM(T639:T701)</f>
        <v>0</v>
      </c>
      <c r="U637" s="95">
        <f>SUM(U639:U701)</f>
        <v>0</v>
      </c>
      <c r="V637" s="95">
        <f>SUM(V639:V701)</f>
        <v>0</v>
      </c>
      <c r="W637" s="95">
        <f>SUM(W639:W701)</f>
        <v>0</v>
      </c>
      <c r="X637" s="95">
        <f>SUM(X639:X701)</f>
        <v>0</v>
      </c>
      <c r="Y637" s="95">
        <f>SUM(Y639:Y701)</f>
        <v>0</v>
      </c>
      <c r="Z637" s="95">
        <f>SUM(Z639:Z701)</f>
        <v>1</v>
      </c>
      <c r="AA637" s="95">
        <f>SUM(AA639:AA701)</f>
        <v>0</v>
      </c>
      <c r="AB637" s="95">
        <f>SUM(AB639:AB701)</f>
        <v>0</v>
      </c>
      <c r="AC637" s="95">
        <f>SUM(AC639:AC701)</f>
        <v>0</v>
      </c>
      <c r="AD637" s="95">
        <f>SUM(AD639:AD701)</f>
        <v>0</v>
      </c>
      <c r="AE637" s="95">
        <f>SUM(AE639:AE701)</f>
        <v>0</v>
      </c>
      <c r="AF637" s="95">
        <f>SUM(AF639:AF701)</f>
        <v>0</v>
      </c>
      <c r="AG637" s="95">
        <f>SUM(AG639:AG701)</f>
        <v>1</v>
      </c>
      <c r="AH637" s="95">
        <f>SUM(AH639:AH701)</f>
        <v>0</v>
      </c>
      <c r="AI637" s="95">
        <f>SUM(AI639:AI701)</f>
        <v>0</v>
      </c>
      <c r="AJ637" s="95">
        <f>SUM(AJ639:AJ701)</f>
        <v>0</v>
      </c>
      <c r="AK637" s="95">
        <f>SUM(AK639:AK701)</f>
        <v>5</v>
      </c>
      <c r="AL637" s="95">
        <f>SUM(AL639:AL701)</f>
        <v>0</v>
      </c>
      <c r="AM637" s="95">
        <f>SUM(AM639:AM701)</f>
        <v>0</v>
      </c>
      <c r="AN637" s="95">
        <f>SUM(AN639:AN701)</f>
        <v>0</v>
      </c>
      <c r="AO637" s="95">
        <f>SUM(AO639:AO701)</f>
        <v>0</v>
      </c>
      <c r="AP637" s="95">
        <f>SUM(AP639:AP701)</f>
        <v>0</v>
      </c>
      <c r="AQ637" s="95">
        <f>SUM(AQ639:AQ701)</f>
        <v>3</v>
      </c>
      <c r="AR637" s="95">
        <f>SUM(AR639:AR701)</f>
        <v>1</v>
      </c>
      <c r="AS637" s="95">
        <f>SUM(AS639:AS701)</f>
        <v>3</v>
      </c>
      <c r="AT637" s="95">
        <f>SUM(AT639:AT701)</f>
        <v>0</v>
      </c>
      <c r="AU637" s="95">
        <f>SUM(AU639:AU701)</f>
        <v>0</v>
      </c>
      <c r="AV637" s="95">
        <f>SUM(AV639:AV701)</f>
        <v>0</v>
      </c>
      <c r="AW637" s="95">
        <f>SUM(AW639:AW701)</f>
        <v>0</v>
      </c>
      <c r="AX637" s="95">
        <f>SUM(AX639:AX701)</f>
        <v>2</v>
      </c>
      <c r="AY637" s="95">
        <f>SUM(AY639:AY701)</f>
        <v>1</v>
      </c>
      <c r="AZ637" s="95">
        <f>SUM(AZ639:AZ701)</f>
        <v>0</v>
      </c>
      <c r="BA637" s="95">
        <f>SUM(BA639:BA701)</f>
        <v>1</v>
      </c>
      <c r="BB637" s="95">
        <f>SUM(BB639:BB701)</f>
        <v>0</v>
      </c>
      <c r="BC637" s="95">
        <f>SUM(BC639:BC701)</f>
        <v>1</v>
      </c>
      <c r="BD637" s="95">
        <f>SUM(BD639:BD701)</f>
        <v>0</v>
      </c>
      <c r="BE637" s="95">
        <f>SUM(BE639:BE701)</f>
        <v>0</v>
      </c>
      <c r="BF637" s="95">
        <f>SUM(BF639:BF701)</f>
        <v>0</v>
      </c>
      <c r="BG637" s="95">
        <f>SUM(BG639:BG701)</f>
        <v>0</v>
      </c>
      <c r="BH637" s="95">
        <f>SUM(BH639:BH701)</f>
        <v>0</v>
      </c>
      <c r="BI637" s="95">
        <f>SUM(BI639:BI701)</f>
        <v>0</v>
      </c>
      <c r="BJ637" s="95">
        <f>SUM(BJ639:BJ701)</f>
        <v>0</v>
      </c>
      <c r="BK637" s="95">
        <f>SUM(BK639:BK701)</f>
        <v>0</v>
      </c>
      <c r="BL637" s="95">
        <f>SUM(BL639:BL701)</f>
        <v>0</v>
      </c>
      <c r="BM637" s="95">
        <f>SUM(BM639:BM701)</f>
        <v>0</v>
      </c>
      <c r="BN637" s="95">
        <f>SUM(BN639:BN701)</f>
        <v>0</v>
      </c>
      <c r="BO637" s="95">
        <f>SUM(BO639:BO701)</f>
        <v>1</v>
      </c>
      <c r="BP637" s="95">
        <f>SUM(BP639:BP701)</f>
        <v>1</v>
      </c>
      <c r="BQ637" s="95">
        <f>SUM(BQ639:BQ701)</f>
        <v>0</v>
      </c>
      <c r="BR637" s="95">
        <f>SUM(BR639:BR701)</f>
        <v>0</v>
      </c>
      <c r="BS637" s="95">
        <f>SUM(BS639:BS701)</f>
        <v>0</v>
      </c>
    </row>
    <row r="638" spans="1:71" ht="22.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7</v>
      </c>
      <c r="F638" s="95">
        <f>SUM(F639:F678)</f>
        <v>7</v>
      </c>
      <c r="G638" s="95">
        <f>SUM(G639:G678)</f>
        <v>0</v>
      </c>
      <c r="H638" s="95">
        <f>SUM(H639:H678)</f>
        <v>1</v>
      </c>
      <c r="I638" s="95">
        <f>SUM(I639:I678)</f>
        <v>0</v>
      </c>
      <c r="J638" s="95">
        <f>SUM(J639:J678)</f>
        <v>0</v>
      </c>
      <c r="K638" s="95">
        <f>SUM(K639:K678)</f>
        <v>0</v>
      </c>
      <c r="L638" s="95">
        <f>SUM(L639:L678)</f>
        <v>0</v>
      </c>
      <c r="M638" s="95">
        <f>SUM(M639:M678)</f>
        <v>0</v>
      </c>
      <c r="N638" s="95">
        <f>SUM(N639:N678)</f>
        <v>0</v>
      </c>
      <c r="O638" s="95">
        <f>SUM(O639:O678)</f>
        <v>0</v>
      </c>
      <c r="P638" s="95">
        <f>SUM(P639:P678)</f>
        <v>2</v>
      </c>
      <c r="Q638" s="95">
        <f>SUM(Q639:Q678)</f>
        <v>1</v>
      </c>
      <c r="R638" s="95">
        <f>SUM(R639:R678)</f>
        <v>4</v>
      </c>
      <c r="S638" s="95">
        <f>SUM(S639:S678)</f>
        <v>0</v>
      </c>
      <c r="T638" s="95">
        <f>SUM(T639:T678)</f>
        <v>0</v>
      </c>
      <c r="U638" s="95">
        <f>SUM(U639:U678)</f>
        <v>0</v>
      </c>
      <c r="V638" s="95">
        <f>SUM(V639:V678)</f>
        <v>0</v>
      </c>
      <c r="W638" s="95">
        <f>SUM(W639:W678)</f>
        <v>0</v>
      </c>
      <c r="X638" s="95">
        <f>SUM(X639:X678)</f>
        <v>0</v>
      </c>
      <c r="Y638" s="95">
        <f>SUM(Y639:Y678)</f>
        <v>0</v>
      </c>
      <c r="Z638" s="95">
        <f>SUM(Z639:Z678)</f>
        <v>1</v>
      </c>
      <c r="AA638" s="95">
        <f>SUM(AA639:AA678)</f>
        <v>0</v>
      </c>
      <c r="AB638" s="95">
        <f>SUM(AB639:AB678)</f>
        <v>0</v>
      </c>
      <c r="AC638" s="95">
        <f>SUM(AC639:AC678)</f>
        <v>0</v>
      </c>
      <c r="AD638" s="95">
        <f>SUM(AD639:AD678)</f>
        <v>0</v>
      </c>
      <c r="AE638" s="95">
        <f>SUM(AE639:AE678)</f>
        <v>0</v>
      </c>
      <c r="AF638" s="95">
        <f>SUM(AF639:AF678)</f>
        <v>0</v>
      </c>
      <c r="AG638" s="95">
        <f>SUM(AG639:AG678)</f>
        <v>1</v>
      </c>
      <c r="AH638" s="95">
        <f>SUM(AH639:AH678)</f>
        <v>0</v>
      </c>
      <c r="AI638" s="95">
        <f>SUM(AI639:AI678)</f>
        <v>0</v>
      </c>
      <c r="AJ638" s="95">
        <f>SUM(AJ639:AJ678)</f>
        <v>0</v>
      </c>
      <c r="AK638" s="95">
        <f>SUM(AK639:AK678)</f>
        <v>5</v>
      </c>
      <c r="AL638" s="95">
        <f>SUM(AL639:AL678)</f>
        <v>0</v>
      </c>
      <c r="AM638" s="95">
        <f>SUM(AM639:AM678)</f>
        <v>0</v>
      </c>
      <c r="AN638" s="95">
        <f>SUM(AN639:AN678)</f>
        <v>0</v>
      </c>
      <c r="AO638" s="95">
        <f>SUM(AO639:AO678)</f>
        <v>0</v>
      </c>
      <c r="AP638" s="95">
        <f>SUM(AP639:AP678)</f>
        <v>0</v>
      </c>
      <c r="AQ638" s="95">
        <f>SUM(AQ639:AQ678)</f>
        <v>3</v>
      </c>
      <c r="AR638" s="95">
        <f>SUM(AR639:AR678)</f>
        <v>1</v>
      </c>
      <c r="AS638" s="95">
        <f>SUM(AS639:AS678)</f>
        <v>3</v>
      </c>
      <c r="AT638" s="95">
        <f>SUM(AT639:AT678)</f>
        <v>0</v>
      </c>
      <c r="AU638" s="95">
        <f>SUM(AU639:AU678)</f>
        <v>0</v>
      </c>
      <c r="AV638" s="95">
        <f>SUM(AV639:AV678)</f>
        <v>0</v>
      </c>
      <c r="AW638" s="95">
        <f>SUM(AW639:AW678)</f>
        <v>0</v>
      </c>
      <c r="AX638" s="95">
        <f>SUM(AX639:AX678)</f>
        <v>2</v>
      </c>
      <c r="AY638" s="95">
        <f>SUM(AY639:AY678)</f>
        <v>1</v>
      </c>
      <c r="AZ638" s="95">
        <f>SUM(AZ639:AZ678)</f>
        <v>0</v>
      </c>
      <c r="BA638" s="95">
        <f>SUM(BA639:BA678)</f>
        <v>1</v>
      </c>
      <c r="BB638" s="95">
        <f>SUM(BB639:BB678)</f>
        <v>0</v>
      </c>
      <c r="BC638" s="95">
        <f>SUM(BC639:BC678)</f>
        <v>1</v>
      </c>
      <c r="BD638" s="95">
        <f>SUM(BD639:BD678)</f>
        <v>0</v>
      </c>
      <c r="BE638" s="95">
        <f>SUM(BE639:BE678)</f>
        <v>0</v>
      </c>
      <c r="BF638" s="95">
        <f>SUM(BF639:BF678)</f>
        <v>0</v>
      </c>
      <c r="BG638" s="95">
        <f>SUM(BG639:BG678)</f>
        <v>0</v>
      </c>
      <c r="BH638" s="95">
        <f>SUM(BH639:BH678)</f>
        <v>0</v>
      </c>
      <c r="BI638" s="95">
        <f>SUM(BI639:BI678)</f>
        <v>0</v>
      </c>
      <c r="BJ638" s="95">
        <f>SUM(BJ639:BJ678)</f>
        <v>0</v>
      </c>
      <c r="BK638" s="95">
        <f>SUM(BK639:BK678)</f>
        <v>0</v>
      </c>
      <c r="BL638" s="95">
        <f>SUM(BL639:BL678)</f>
        <v>0</v>
      </c>
      <c r="BM638" s="95">
        <f>SUM(BM639:BM678)</f>
        <v>0</v>
      </c>
      <c r="BN638" s="95">
        <f>SUM(BN639:BN678)</f>
        <v>0</v>
      </c>
      <c r="BO638" s="95">
        <f>SUM(BO639:BO678)</f>
        <v>1</v>
      </c>
      <c r="BP638" s="95">
        <f>SUM(BP639:BP678)</f>
        <v>1</v>
      </c>
      <c r="BQ638" s="95">
        <f>SUM(BQ639:BQ678)</f>
        <v>0</v>
      </c>
      <c r="BR638" s="95">
        <f>SUM(BR639:BR678)</f>
        <v>0</v>
      </c>
      <c r="BS638" s="95">
        <f>SUM(BS639:BS678)</f>
        <v>0</v>
      </c>
    </row>
    <row r="639" spans="1:71" ht="30.75" customHeight="1" hidden="1">
      <c r="A639" s="64">
        <v>627</v>
      </c>
      <c r="B639" s="6" t="s">
        <v>970</v>
      </c>
      <c r="C639" s="65" t="s">
        <v>971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33" customHeight="1" hidden="1">
      <c r="A640" s="64">
        <v>628</v>
      </c>
      <c r="B640" s="6" t="s">
        <v>972</v>
      </c>
      <c r="C640" s="65" t="s">
        <v>971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34.5" customHeight="1" hidden="1">
      <c r="A641" s="64">
        <v>629</v>
      </c>
      <c r="B641" s="6" t="s">
        <v>973</v>
      </c>
      <c r="C641" s="65" t="s">
        <v>971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22.5" customHeight="1" hidden="1">
      <c r="A642" s="64">
        <v>630</v>
      </c>
      <c r="B642" s="6" t="s">
        <v>974</v>
      </c>
      <c r="C642" s="65" t="s">
        <v>975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22.5" customHeight="1" hidden="1">
      <c r="A643" s="64">
        <v>631</v>
      </c>
      <c r="B643" s="6" t="s">
        <v>976</v>
      </c>
      <c r="C643" s="65" t="s">
        <v>975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33.75" customHeight="1" hidden="1">
      <c r="A644" s="64">
        <v>632</v>
      </c>
      <c r="B644" s="6" t="s">
        <v>977</v>
      </c>
      <c r="C644" s="65" t="s">
        <v>978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33.75" customHeight="1">
      <c r="A645" s="64">
        <v>633</v>
      </c>
      <c r="B645" s="6" t="s">
        <v>979</v>
      </c>
      <c r="C645" s="65" t="s">
        <v>978</v>
      </c>
      <c r="D645" s="65"/>
      <c r="E645" s="95">
        <v>1</v>
      </c>
      <c r="F645" s="97">
        <v>1</v>
      </c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>
        <v>1</v>
      </c>
      <c r="S645" s="97"/>
      <c r="T645" s="97"/>
      <c r="U645" s="97"/>
      <c r="V645" s="95"/>
      <c r="W645" s="95"/>
      <c r="X645" s="95"/>
      <c r="Y645" s="97"/>
      <c r="Z645" s="97">
        <v>1</v>
      </c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5"/>
      <c r="AM645" s="95"/>
      <c r="AN645" s="95"/>
      <c r="AO645" s="97"/>
      <c r="AP645" s="97"/>
      <c r="AQ645" s="97">
        <v>1</v>
      </c>
      <c r="AR645" s="97"/>
      <c r="AS645" s="97"/>
      <c r="AT645" s="95"/>
      <c r="AU645" s="95"/>
      <c r="AV645" s="97"/>
      <c r="AW645" s="95"/>
      <c r="AX645" s="97"/>
      <c r="AY645" s="97">
        <v>1</v>
      </c>
      <c r="AZ645" s="97"/>
      <c r="BA645" s="97">
        <v>1</v>
      </c>
      <c r="BB645" s="97"/>
      <c r="BC645" s="95">
        <v>1</v>
      </c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>
        <v>1</v>
      </c>
      <c r="BP645" s="97">
        <v>1</v>
      </c>
      <c r="BQ645" s="97"/>
      <c r="BR645" s="95"/>
      <c r="BS645" s="95"/>
    </row>
    <row r="646" spans="1:71" ht="33.75" customHeight="1" hidden="1">
      <c r="A646" s="64">
        <v>634</v>
      </c>
      <c r="B646" s="6" t="s">
        <v>980</v>
      </c>
      <c r="C646" s="65" t="s">
        <v>978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33.75" customHeight="1" hidden="1">
      <c r="A647" s="64">
        <v>635</v>
      </c>
      <c r="B647" s="6" t="s">
        <v>981</v>
      </c>
      <c r="C647" s="65" t="s">
        <v>982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33.75" customHeight="1" hidden="1">
      <c r="A648" s="64">
        <v>636</v>
      </c>
      <c r="B648" s="6" t="s">
        <v>983</v>
      </c>
      <c r="C648" s="65" t="s">
        <v>982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33.75" customHeight="1" hidden="1">
      <c r="A649" s="64">
        <v>637</v>
      </c>
      <c r="B649" s="6" t="s">
        <v>984</v>
      </c>
      <c r="C649" s="65" t="s">
        <v>982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33.75" customHeight="1">
      <c r="A650" s="64">
        <v>638</v>
      </c>
      <c r="B650" s="6" t="s">
        <v>985</v>
      </c>
      <c r="C650" s="65" t="s">
        <v>986</v>
      </c>
      <c r="D650" s="65"/>
      <c r="E650" s="95">
        <v>5</v>
      </c>
      <c r="F650" s="97">
        <v>5</v>
      </c>
      <c r="G650" s="97"/>
      <c r="H650" s="95">
        <v>1</v>
      </c>
      <c r="I650" s="95"/>
      <c r="J650" s="97"/>
      <c r="K650" s="97"/>
      <c r="L650" s="97"/>
      <c r="M650" s="97"/>
      <c r="N650" s="95"/>
      <c r="O650" s="97"/>
      <c r="P650" s="97">
        <v>1</v>
      </c>
      <c r="Q650" s="95">
        <v>1</v>
      </c>
      <c r="R650" s="97">
        <v>3</v>
      </c>
      <c r="S650" s="97"/>
      <c r="T650" s="97"/>
      <c r="U650" s="97"/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>
        <v>1</v>
      </c>
      <c r="AH650" s="97"/>
      <c r="AI650" s="97"/>
      <c r="AJ650" s="97"/>
      <c r="AK650" s="97">
        <v>4</v>
      </c>
      <c r="AL650" s="95"/>
      <c r="AM650" s="95"/>
      <c r="AN650" s="95"/>
      <c r="AO650" s="97"/>
      <c r="AP650" s="97"/>
      <c r="AQ650" s="97">
        <v>2</v>
      </c>
      <c r="AR650" s="97"/>
      <c r="AS650" s="97">
        <v>3</v>
      </c>
      <c r="AT650" s="95"/>
      <c r="AU650" s="95"/>
      <c r="AV650" s="97"/>
      <c r="AW650" s="95"/>
      <c r="AX650" s="97">
        <v>2</v>
      </c>
      <c r="AY650" s="97"/>
      <c r="AZ650" s="97"/>
      <c r="BA650" s="97"/>
      <c r="BB650" s="97"/>
      <c r="BC650" s="95"/>
      <c r="BD650" s="95"/>
      <c r="BE650" s="95"/>
      <c r="BF650" s="95"/>
      <c r="BG650" s="97"/>
      <c r="BH650" s="97"/>
      <c r="BI650" s="97"/>
      <c r="BJ650" s="97"/>
      <c r="BK650" s="97"/>
      <c r="BL650" s="97"/>
      <c r="BM650" s="97"/>
      <c r="BN650" s="97"/>
      <c r="BO650" s="97"/>
      <c r="BP650" s="97"/>
      <c r="BQ650" s="97"/>
      <c r="BR650" s="95"/>
      <c r="BS650" s="95"/>
    </row>
    <row r="651" spans="1:71" ht="33.75" customHeight="1">
      <c r="A651" s="64">
        <v>639</v>
      </c>
      <c r="B651" s="6" t="s">
        <v>987</v>
      </c>
      <c r="C651" s="65" t="s">
        <v>986</v>
      </c>
      <c r="D651" s="65"/>
      <c r="E651" s="95">
        <v>1</v>
      </c>
      <c r="F651" s="97">
        <v>1</v>
      </c>
      <c r="G651" s="97"/>
      <c r="H651" s="95"/>
      <c r="I651" s="95"/>
      <c r="J651" s="97"/>
      <c r="K651" s="97"/>
      <c r="L651" s="97"/>
      <c r="M651" s="97"/>
      <c r="N651" s="95"/>
      <c r="O651" s="97"/>
      <c r="P651" s="97">
        <v>1</v>
      </c>
      <c r="Q651" s="95"/>
      <c r="R651" s="97"/>
      <c r="S651" s="97"/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>
        <v>1</v>
      </c>
      <c r="AL651" s="95"/>
      <c r="AM651" s="95"/>
      <c r="AN651" s="95"/>
      <c r="AO651" s="97"/>
      <c r="AP651" s="97"/>
      <c r="AQ651" s="97"/>
      <c r="AR651" s="97">
        <v>1</v>
      </c>
      <c r="AS651" s="97"/>
      <c r="AT651" s="95"/>
      <c r="AU651" s="95"/>
      <c r="AV651" s="97"/>
      <c r="AW651" s="95"/>
      <c r="AX651" s="97"/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75" customHeight="1" hidden="1">
      <c r="A652" s="64">
        <v>640</v>
      </c>
      <c r="B652" s="6" t="s">
        <v>988</v>
      </c>
      <c r="C652" s="65" t="s">
        <v>986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12.75" customHeight="1" hidden="1">
      <c r="A653" s="64">
        <v>641</v>
      </c>
      <c r="B653" s="6" t="s">
        <v>989</v>
      </c>
      <c r="C653" s="65" t="s">
        <v>990</v>
      </c>
      <c r="D653" s="65"/>
      <c r="E653" s="95"/>
      <c r="F653" s="97"/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/>
      <c r="S653" s="97"/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5"/>
      <c r="AM653" s="95"/>
      <c r="AN653" s="95"/>
      <c r="AO653" s="97"/>
      <c r="AP653" s="97"/>
      <c r="AQ653" s="97"/>
      <c r="AR653" s="97"/>
      <c r="AS653" s="97"/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12.75" customHeight="1" hidden="1">
      <c r="A654" s="64">
        <v>642</v>
      </c>
      <c r="B654" s="6" t="s">
        <v>991</v>
      </c>
      <c r="C654" s="65" t="s">
        <v>990</v>
      </c>
      <c r="D654" s="65"/>
      <c r="E654" s="95"/>
      <c r="F654" s="97"/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/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5"/>
      <c r="AM654" s="95"/>
      <c r="AN654" s="95"/>
      <c r="AO654" s="97"/>
      <c r="AP654" s="97"/>
      <c r="AQ654" s="97"/>
      <c r="AR654" s="97"/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5" customHeight="1" hidden="1">
      <c r="A655" s="64">
        <v>643</v>
      </c>
      <c r="B655" s="6" t="s">
        <v>992</v>
      </c>
      <c r="C655" s="65" t="s">
        <v>993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5" customHeight="1" hidden="1">
      <c r="A656" s="64">
        <v>644</v>
      </c>
      <c r="B656" s="6" t="s">
        <v>994</v>
      </c>
      <c r="C656" s="65" t="s">
        <v>993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5" customHeight="1" hidden="1">
      <c r="A657" s="64">
        <v>645</v>
      </c>
      <c r="B657" s="6" t="s">
        <v>995</v>
      </c>
      <c r="C657" s="65" t="s">
        <v>993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5" customHeight="1" hidden="1">
      <c r="A658" s="64">
        <v>646</v>
      </c>
      <c r="B658" s="6" t="s">
        <v>996</v>
      </c>
      <c r="C658" s="65" t="s">
        <v>997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22.5" customHeight="1" hidden="1">
      <c r="A659" s="64">
        <v>647</v>
      </c>
      <c r="B659" s="6" t="s">
        <v>998</v>
      </c>
      <c r="C659" s="65" t="s">
        <v>997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22.5" customHeight="1" hidden="1">
      <c r="A660" s="64">
        <v>648</v>
      </c>
      <c r="B660" s="6" t="s">
        <v>999</v>
      </c>
      <c r="C660" s="65" t="s">
        <v>997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5" customHeight="1" hidden="1">
      <c r="A661" s="64">
        <v>649</v>
      </c>
      <c r="B661" s="6" t="s">
        <v>1000</v>
      </c>
      <c r="C661" s="65" t="s">
        <v>1001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5" customHeight="1" hidden="1">
      <c r="A662" s="64">
        <v>650</v>
      </c>
      <c r="B662" s="6" t="s">
        <v>1002</v>
      </c>
      <c r="C662" s="65" t="s">
        <v>1001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45" customHeight="1" hidden="1">
      <c r="A663" s="64">
        <v>651</v>
      </c>
      <c r="B663" s="6" t="s">
        <v>1003</v>
      </c>
      <c r="C663" s="65" t="s">
        <v>1001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2.5" customHeight="1" hidden="1">
      <c r="A664" s="64">
        <v>652</v>
      </c>
      <c r="B664" s="6" t="s">
        <v>1004</v>
      </c>
      <c r="C664" s="65" t="s">
        <v>1005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2.5" customHeight="1" hidden="1">
      <c r="A665" s="64">
        <v>653</v>
      </c>
      <c r="B665" s="6" t="s">
        <v>1006</v>
      </c>
      <c r="C665" s="65" t="s">
        <v>1005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2.5" customHeight="1" hidden="1">
      <c r="A666" s="64">
        <v>654</v>
      </c>
      <c r="B666" s="6" t="s">
        <v>1007</v>
      </c>
      <c r="C666" s="65" t="s">
        <v>1005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2.5" customHeight="1" hidden="1">
      <c r="A667" s="64">
        <v>655</v>
      </c>
      <c r="B667" s="6" t="s">
        <v>1008</v>
      </c>
      <c r="C667" s="65" t="s">
        <v>1009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2.5" customHeight="1" hidden="1">
      <c r="A668" s="64">
        <v>656</v>
      </c>
      <c r="B668" s="6" t="s">
        <v>1010</v>
      </c>
      <c r="C668" s="65" t="s">
        <v>1009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12.75" customHeight="1" hidden="1">
      <c r="A669" s="64">
        <v>657</v>
      </c>
      <c r="B669" s="6" t="s">
        <v>1011</v>
      </c>
      <c r="C669" s="65" t="s">
        <v>1012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75" customHeight="1" hidden="1">
      <c r="A670" s="64">
        <v>658</v>
      </c>
      <c r="B670" s="6" t="s">
        <v>1013</v>
      </c>
      <c r="C670" s="65" t="s">
        <v>1012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33.75" customHeight="1" hidden="1">
      <c r="A671" s="64">
        <v>659</v>
      </c>
      <c r="B671" s="6" t="s">
        <v>1014</v>
      </c>
      <c r="C671" s="65" t="s">
        <v>1015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33.75" customHeight="1" hidden="1">
      <c r="A672" s="64">
        <v>660</v>
      </c>
      <c r="B672" s="6" t="s">
        <v>1016</v>
      </c>
      <c r="C672" s="65" t="s">
        <v>1015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33.75" customHeight="1" hidden="1">
      <c r="A673" s="64">
        <v>661</v>
      </c>
      <c r="B673" s="6" t="s">
        <v>1017</v>
      </c>
      <c r="C673" s="65" t="s">
        <v>1018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33.75" customHeight="1" hidden="1">
      <c r="A674" s="64">
        <v>662</v>
      </c>
      <c r="B674" s="6" t="s">
        <v>1019</v>
      </c>
      <c r="C674" s="65" t="s">
        <v>1018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2.5" customHeight="1" hidden="1">
      <c r="A675" s="64">
        <v>663</v>
      </c>
      <c r="B675" s="6" t="s">
        <v>1020</v>
      </c>
      <c r="C675" s="65" t="s">
        <v>1021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22.5" customHeight="1" hidden="1">
      <c r="A676" s="64">
        <v>664</v>
      </c>
      <c r="B676" s="6" t="s">
        <v>1022</v>
      </c>
      <c r="C676" s="65" t="s">
        <v>1021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22.5" customHeight="1" hidden="1">
      <c r="A677" s="64">
        <v>665</v>
      </c>
      <c r="B677" s="6" t="s">
        <v>1023</v>
      </c>
      <c r="C677" s="65" t="s">
        <v>1024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5" customHeight="1" hidden="1">
      <c r="A678" s="64">
        <v>666</v>
      </c>
      <c r="B678" s="6" t="s">
        <v>1025</v>
      </c>
      <c r="C678" s="65" t="s">
        <v>1024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44.25" customHeight="1" hidden="1">
      <c r="A679" s="64">
        <v>667</v>
      </c>
      <c r="B679" s="6" t="s">
        <v>1026</v>
      </c>
      <c r="C679" s="65" t="s">
        <v>1027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44.25" customHeight="1" hidden="1">
      <c r="A680" s="64">
        <v>668</v>
      </c>
      <c r="B680" s="6" t="s">
        <v>1028</v>
      </c>
      <c r="C680" s="65" t="s">
        <v>1027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44.25" customHeight="1" hidden="1">
      <c r="A681" s="64">
        <v>669</v>
      </c>
      <c r="B681" s="6" t="s">
        <v>1029</v>
      </c>
      <c r="C681" s="65" t="s">
        <v>1027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44.25" customHeight="1" hidden="1">
      <c r="A682" s="64">
        <v>670</v>
      </c>
      <c r="B682" s="6" t="s">
        <v>1030</v>
      </c>
      <c r="C682" s="65" t="s">
        <v>1027</v>
      </c>
      <c r="D682" s="65"/>
      <c r="E682" s="95"/>
      <c r="F682" s="97"/>
      <c r="G682" s="97"/>
      <c r="H682" s="95"/>
      <c r="I682" s="95"/>
      <c r="J682" s="97"/>
      <c r="K682" s="97"/>
      <c r="L682" s="97"/>
      <c r="M682" s="97"/>
      <c r="N682" s="95"/>
      <c r="O682" s="97"/>
      <c r="P682" s="97"/>
      <c r="Q682" s="95"/>
      <c r="R682" s="97"/>
      <c r="S682" s="97"/>
      <c r="T682" s="97"/>
      <c r="U682" s="97"/>
      <c r="V682" s="95"/>
      <c r="W682" s="95"/>
      <c r="X682" s="95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5"/>
      <c r="AM682" s="95"/>
      <c r="AN682" s="95"/>
      <c r="AO682" s="97"/>
      <c r="AP682" s="97"/>
      <c r="AQ682" s="97"/>
      <c r="AR682" s="97"/>
      <c r="AS682" s="97"/>
      <c r="AT682" s="95"/>
      <c r="AU682" s="95"/>
      <c r="AV682" s="97"/>
      <c r="AW682" s="95"/>
      <c r="AX682" s="97"/>
      <c r="AY682" s="97"/>
      <c r="AZ682" s="97"/>
      <c r="BA682" s="97"/>
      <c r="BB682" s="97"/>
      <c r="BC682" s="95"/>
      <c r="BD682" s="95"/>
      <c r="BE682" s="95"/>
      <c r="BF682" s="95"/>
      <c r="BG682" s="97"/>
      <c r="BH682" s="97"/>
      <c r="BI682" s="97"/>
      <c r="BJ682" s="97"/>
      <c r="BK682" s="97"/>
      <c r="BL682" s="97"/>
      <c r="BM682" s="97"/>
      <c r="BN682" s="97"/>
      <c r="BO682" s="97"/>
      <c r="BP682" s="97"/>
      <c r="BQ682" s="97"/>
      <c r="BR682" s="95"/>
      <c r="BS682" s="95"/>
    </row>
    <row r="683" spans="1:71" ht="28.5" customHeight="1" hidden="1">
      <c r="A683" s="64">
        <v>671</v>
      </c>
      <c r="B683" s="6" t="s">
        <v>1031</v>
      </c>
      <c r="C683" s="65" t="s">
        <v>1032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26.25" customHeight="1" hidden="1">
      <c r="A684" s="64">
        <v>672</v>
      </c>
      <c r="B684" s="6" t="s">
        <v>1033</v>
      </c>
      <c r="C684" s="65" t="s">
        <v>1032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27.75" customHeight="1" hidden="1">
      <c r="A685" s="64">
        <v>673</v>
      </c>
      <c r="B685" s="6" t="s">
        <v>1034</v>
      </c>
      <c r="C685" s="65" t="s">
        <v>1032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27.75" customHeight="1" hidden="1">
      <c r="A686" s="64">
        <v>674</v>
      </c>
      <c r="B686" s="6" t="s">
        <v>1035</v>
      </c>
      <c r="C686" s="65" t="s">
        <v>1036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27.75" customHeight="1" hidden="1">
      <c r="A687" s="64">
        <v>675</v>
      </c>
      <c r="B687" s="6" t="s">
        <v>1037</v>
      </c>
      <c r="C687" s="65" t="s">
        <v>1036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27.75" customHeight="1" hidden="1">
      <c r="A688" s="64">
        <v>676</v>
      </c>
      <c r="B688" s="6" t="s">
        <v>1038</v>
      </c>
      <c r="C688" s="65" t="s">
        <v>1036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22.5" customHeight="1" hidden="1">
      <c r="A689" s="64">
        <v>677</v>
      </c>
      <c r="B689" s="6">
        <v>322</v>
      </c>
      <c r="C689" s="65" t="s">
        <v>1039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75" customHeight="1" hidden="1">
      <c r="A690" s="64">
        <v>678</v>
      </c>
      <c r="B690" s="6" t="s">
        <v>1040</v>
      </c>
      <c r="C690" s="65" t="s">
        <v>1041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75" customHeight="1" hidden="1">
      <c r="A691" s="64">
        <v>679</v>
      </c>
      <c r="B691" s="6" t="s">
        <v>1042</v>
      </c>
      <c r="C691" s="65" t="s">
        <v>1041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12.75" customHeight="1" hidden="1">
      <c r="A692" s="64">
        <v>680</v>
      </c>
      <c r="B692" s="6" t="s">
        <v>1043</v>
      </c>
      <c r="C692" s="65" t="s">
        <v>1041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12.75" customHeight="1" hidden="1">
      <c r="A693" s="64">
        <v>681</v>
      </c>
      <c r="B693" s="6" t="s">
        <v>1044</v>
      </c>
      <c r="C693" s="65" t="s">
        <v>1041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12.75" customHeight="1" hidden="1">
      <c r="A694" s="64">
        <v>682</v>
      </c>
      <c r="B694" s="6">
        <v>324</v>
      </c>
      <c r="C694" s="65" t="s">
        <v>1045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1.75" customHeight="1" hidden="1">
      <c r="A695" s="64">
        <v>683</v>
      </c>
      <c r="B695" s="6">
        <v>325</v>
      </c>
      <c r="C695" s="65" t="s">
        <v>1046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12.75" customHeight="1" hidden="1">
      <c r="A696" s="64">
        <v>684</v>
      </c>
      <c r="B696" s="6" t="s">
        <v>1047</v>
      </c>
      <c r="C696" s="65" t="s">
        <v>1048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12.75" customHeight="1" hidden="1">
      <c r="A697" s="64">
        <v>685</v>
      </c>
      <c r="B697" s="6" t="s">
        <v>1049</v>
      </c>
      <c r="C697" s="65" t="s">
        <v>1048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5" customHeight="1" hidden="1">
      <c r="A698" s="64">
        <v>686</v>
      </c>
      <c r="B698" s="6" t="s">
        <v>1050</v>
      </c>
      <c r="C698" s="65" t="s">
        <v>1051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5" customHeight="1" hidden="1">
      <c r="A699" s="64">
        <v>687</v>
      </c>
      <c r="B699" s="6" t="s">
        <v>1052</v>
      </c>
      <c r="C699" s="65" t="s">
        <v>1051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22.5" customHeight="1" hidden="1">
      <c r="A700" s="64">
        <v>688</v>
      </c>
      <c r="B700" s="6" t="s">
        <v>1053</v>
      </c>
      <c r="C700" s="65" t="s">
        <v>1054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2.5" customHeight="1" hidden="1">
      <c r="A701" s="64">
        <v>689</v>
      </c>
      <c r="B701" s="6" t="s">
        <v>1055</v>
      </c>
      <c r="C701" s="65" t="s">
        <v>1054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9</v>
      </c>
      <c r="F702" s="95">
        <f>SUM(F703:F727)</f>
        <v>9</v>
      </c>
      <c r="G702" s="95">
        <f>SUM(G703:G727)</f>
        <v>0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3</v>
      </c>
      <c r="Q702" s="95">
        <f>SUM(Q703:Q727)</f>
        <v>0</v>
      </c>
      <c r="R702" s="95">
        <f>SUM(R703:R727)</f>
        <v>6</v>
      </c>
      <c r="S702" s="95">
        <f>SUM(S703:S727)</f>
        <v>0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1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0</v>
      </c>
      <c r="AI702" s="95">
        <f>SUM(AI703:AI727)</f>
        <v>0</v>
      </c>
      <c r="AJ702" s="95">
        <f>SUM(AJ703:AJ727)</f>
        <v>0</v>
      </c>
      <c r="AK702" s="95">
        <f>SUM(AK703:AK727)</f>
        <v>8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1</v>
      </c>
      <c r="AP702" s="95">
        <f>SUM(AP703:AP727)</f>
        <v>0</v>
      </c>
      <c r="AQ702" s="95">
        <f>SUM(AQ703:AQ727)</f>
        <v>5</v>
      </c>
      <c r="AR702" s="95">
        <f>SUM(AR703:AR727)</f>
        <v>3</v>
      </c>
      <c r="AS702" s="95">
        <f>SUM(AS703:AS727)</f>
        <v>0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  <c r="AW702" s="95">
        <f>SUM(AW703:AW727)</f>
        <v>0</v>
      </c>
      <c r="AX702" s="95">
        <f>SUM(AX703:AX727)</f>
        <v>0</v>
      </c>
      <c r="AY702" s="95">
        <f>SUM(AY703:AY727)</f>
        <v>0</v>
      </c>
      <c r="AZ702" s="95">
        <f>SUM(AZ703:AZ727)</f>
        <v>0</v>
      </c>
      <c r="BA702" s="95">
        <f>SUM(BA703:BA727)</f>
        <v>0</v>
      </c>
      <c r="BB702" s="95">
        <f>SUM(BB703:BB727)</f>
        <v>0</v>
      </c>
      <c r="BC702" s="95">
        <f>SUM(BC703:BC727)</f>
        <v>0</v>
      </c>
      <c r="BD702" s="95">
        <f>SUM(BD703:BD727)</f>
        <v>0</v>
      </c>
      <c r="BE702" s="95">
        <f>SUM(BE703:BE727)</f>
        <v>0</v>
      </c>
      <c r="BF702" s="95">
        <f>SUM(BF703:BF727)</f>
        <v>0</v>
      </c>
      <c r="BG702" s="95">
        <f>SUM(BG703:BG727)</f>
        <v>0</v>
      </c>
      <c r="BH702" s="95">
        <f>SUM(BH703:BH727)</f>
        <v>0</v>
      </c>
      <c r="BI702" s="95">
        <f>SUM(BI703:BI727)</f>
        <v>0</v>
      </c>
      <c r="BJ702" s="95">
        <f>SUM(BJ703:BJ727)</f>
        <v>0</v>
      </c>
      <c r="BK702" s="95">
        <f>SUM(BK703:BK727)</f>
        <v>0</v>
      </c>
      <c r="BL702" s="95">
        <f>SUM(BL703:BL727)</f>
        <v>0</v>
      </c>
      <c r="BM702" s="95">
        <f>SUM(BM703:BM727)</f>
        <v>0</v>
      </c>
      <c r="BN702" s="95">
        <f>SUM(BN703:BN727)</f>
        <v>0</v>
      </c>
      <c r="BO702" s="95">
        <f>SUM(BO703:BO727)</f>
        <v>0</v>
      </c>
      <c r="BP702" s="95">
        <f>SUM(BP703:BP727)</f>
        <v>0</v>
      </c>
      <c r="BQ702" s="95">
        <f>SUM(BQ703:BQ727)</f>
        <v>0</v>
      </c>
      <c r="BR702" s="95">
        <f>SUM(BR703:BR727)</f>
        <v>0</v>
      </c>
      <c r="BS702" s="95">
        <f>SUM(BS703:BS727)</f>
        <v>0</v>
      </c>
    </row>
    <row r="703" spans="1:71" ht="12.75" customHeight="1" hidden="1">
      <c r="A703" s="64">
        <v>691</v>
      </c>
      <c r="B703" s="6" t="s">
        <v>1058</v>
      </c>
      <c r="C703" s="65" t="s">
        <v>1059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75" customHeight="1" hidden="1">
      <c r="A704" s="64">
        <v>692</v>
      </c>
      <c r="B704" s="6" t="s">
        <v>1060</v>
      </c>
      <c r="C704" s="65" t="s">
        <v>1059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75" customHeight="1" hidden="1">
      <c r="A705" s="64">
        <v>693</v>
      </c>
      <c r="B705" s="6" t="s">
        <v>1061</v>
      </c>
      <c r="C705" s="65" t="s">
        <v>1062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12.75" customHeight="1" hidden="1">
      <c r="A706" s="64">
        <v>694</v>
      </c>
      <c r="B706" s="6" t="s">
        <v>1063</v>
      </c>
      <c r="C706" s="65" t="s">
        <v>1062</v>
      </c>
      <c r="D706" s="65"/>
      <c r="E706" s="95"/>
      <c r="F706" s="97"/>
      <c r="G706" s="97"/>
      <c r="H706" s="95"/>
      <c r="I706" s="95"/>
      <c r="J706" s="97"/>
      <c r="K706" s="97"/>
      <c r="L706" s="97"/>
      <c r="M706" s="97"/>
      <c r="N706" s="95"/>
      <c r="O706" s="97"/>
      <c r="P706" s="97"/>
      <c r="Q706" s="95"/>
      <c r="R706" s="97"/>
      <c r="S706" s="97"/>
      <c r="T706" s="97"/>
      <c r="U706" s="97"/>
      <c r="V706" s="95"/>
      <c r="W706" s="95"/>
      <c r="X706" s="95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5"/>
      <c r="AM706" s="95"/>
      <c r="AN706" s="95"/>
      <c r="AO706" s="97"/>
      <c r="AP706" s="97"/>
      <c r="AQ706" s="97"/>
      <c r="AR706" s="97"/>
      <c r="AS706" s="97"/>
      <c r="AT706" s="95"/>
      <c r="AU706" s="95"/>
      <c r="AV706" s="97"/>
      <c r="AW706" s="95"/>
      <c r="AX706" s="97"/>
      <c r="AY706" s="97"/>
      <c r="AZ706" s="97"/>
      <c r="BA706" s="97"/>
      <c r="BB706" s="97"/>
      <c r="BC706" s="95"/>
      <c r="BD706" s="95"/>
      <c r="BE706" s="95"/>
      <c r="BF706" s="95"/>
      <c r="BG706" s="97"/>
      <c r="BH706" s="97"/>
      <c r="BI706" s="97"/>
      <c r="BJ706" s="97"/>
      <c r="BK706" s="97"/>
      <c r="BL706" s="97"/>
      <c r="BM706" s="97"/>
      <c r="BN706" s="97"/>
      <c r="BO706" s="97"/>
      <c r="BP706" s="97"/>
      <c r="BQ706" s="97"/>
      <c r="BR706" s="95"/>
      <c r="BS706" s="95"/>
    </row>
    <row r="707" spans="1:71" ht="33.75" customHeight="1" hidden="1">
      <c r="A707" s="64">
        <v>695</v>
      </c>
      <c r="B707" s="6" t="s">
        <v>1064</v>
      </c>
      <c r="C707" s="65" t="s">
        <v>1065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33.75" customHeight="1" hidden="1">
      <c r="A708" s="64">
        <v>696</v>
      </c>
      <c r="B708" s="6" t="s">
        <v>1066</v>
      </c>
      <c r="C708" s="65" t="s">
        <v>1065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12.75" customHeight="1" hidden="1">
      <c r="A709" s="64">
        <v>697</v>
      </c>
      <c r="B709" s="6" t="s">
        <v>1067</v>
      </c>
      <c r="C709" s="65" t="s">
        <v>1068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12.75" customHeight="1" hidden="1">
      <c r="A710" s="64">
        <v>698</v>
      </c>
      <c r="B710" s="6" t="s">
        <v>1069</v>
      </c>
      <c r="C710" s="65" t="s">
        <v>1068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75" customHeight="1" hidden="1">
      <c r="A711" s="64">
        <v>699</v>
      </c>
      <c r="B711" s="6" t="s">
        <v>1070</v>
      </c>
      <c r="C711" s="65" t="s">
        <v>1068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24" customHeight="1" hidden="1">
      <c r="A712" s="64">
        <v>700</v>
      </c>
      <c r="B712" s="6" t="s">
        <v>1071</v>
      </c>
      <c r="C712" s="65" t="s">
        <v>1072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24" customHeight="1" hidden="1">
      <c r="A713" s="64">
        <v>701</v>
      </c>
      <c r="B713" s="6" t="s">
        <v>1073</v>
      </c>
      <c r="C713" s="65" t="s">
        <v>1072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24" customHeight="1" hidden="1">
      <c r="A714" s="64">
        <v>702</v>
      </c>
      <c r="B714" s="6" t="s">
        <v>1074</v>
      </c>
      <c r="C714" s="65" t="s">
        <v>1072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24" customHeight="1" hidden="1">
      <c r="A715" s="64">
        <v>703</v>
      </c>
      <c r="B715" s="6" t="s">
        <v>2347</v>
      </c>
      <c r="C715" s="65" t="s">
        <v>2350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24" customHeight="1" hidden="1">
      <c r="A716" s="64">
        <v>704</v>
      </c>
      <c r="B716" s="6" t="s">
        <v>2348</v>
      </c>
      <c r="C716" s="65" t="s">
        <v>2350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24" customHeight="1" hidden="1">
      <c r="A717" s="64">
        <v>705</v>
      </c>
      <c r="B717" s="6" t="s">
        <v>2349</v>
      </c>
      <c r="C717" s="65" t="s">
        <v>2350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5"/>
      <c r="AW718" s="145"/>
      <c r="AX718" s="129"/>
      <c r="AY718" s="129"/>
      <c r="AZ718" s="129"/>
      <c r="BA718" s="129"/>
      <c r="BB718" s="129"/>
      <c r="BC718" s="145"/>
      <c r="BD718" s="145"/>
      <c r="BE718" s="145"/>
      <c r="BF718" s="145"/>
      <c r="BG718" s="129"/>
      <c r="BH718" s="129"/>
      <c r="BI718" s="129"/>
      <c r="BJ718" s="129"/>
      <c r="BK718" s="129"/>
      <c r="BL718" s="129"/>
      <c r="BM718" s="129"/>
      <c r="BN718" s="129"/>
      <c r="BO718" s="129"/>
      <c r="BP718" s="129"/>
      <c r="BQ718" s="129"/>
      <c r="BR718" s="129"/>
      <c r="BS718" s="129"/>
    </row>
    <row r="719" spans="1:71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5"/>
      <c r="AW719" s="145"/>
      <c r="AX719" s="129"/>
      <c r="AY719" s="129"/>
      <c r="AZ719" s="129"/>
      <c r="BA719" s="129"/>
      <c r="BB719" s="129"/>
      <c r="BC719" s="145"/>
      <c r="BD719" s="145"/>
      <c r="BE719" s="145"/>
      <c r="BF719" s="145"/>
      <c r="BG719" s="129"/>
      <c r="BH719" s="129"/>
      <c r="BI719" s="129"/>
      <c r="BJ719" s="129"/>
      <c r="BK719" s="129"/>
      <c r="BL719" s="129"/>
      <c r="BM719" s="129"/>
      <c r="BN719" s="129"/>
      <c r="BO719" s="129"/>
      <c r="BP719" s="129"/>
      <c r="BQ719" s="129"/>
      <c r="BR719" s="129"/>
      <c r="BS719" s="129"/>
    </row>
    <row r="720" spans="1:71" ht="22.5" customHeight="1" hidden="1">
      <c r="A720" s="64">
        <v>708</v>
      </c>
      <c r="B720" s="6" t="s">
        <v>1075</v>
      </c>
      <c r="C720" s="65" t="s">
        <v>1076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22.5" customHeight="1" hidden="1">
      <c r="A721" s="64">
        <v>709</v>
      </c>
      <c r="B721" s="6" t="s">
        <v>1077</v>
      </c>
      <c r="C721" s="65" t="s">
        <v>1076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75" customHeight="1" hidden="1">
      <c r="A722" s="64">
        <v>710</v>
      </c>
      <c r="B722" s="6">
        <v>334</v>
      </c>
      <c r="C722" s="65" t="s">
        <v>1078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23.25" customHeight="1">
      <c r="A723" s="64">
        <v>711</v>
      </c>
      <c r="B723" s="6">
        <v>335</v>
      </c>
      <c r="C723" s="65" t="s">
        <v>1079</v>
      </c>
      <c r="D723" s="65"/>
      <c r="E723" s="95">
        <v>3</v>
      </c>
      <c r="F723" s="97">
        <v>3</v>
      </c>
      <c r="G723" s="97"/>
      <c r="H723" s="95"/>
      <c r="I723" s="95"/>
      <c r="J723" s="97"/>
      <c r="K723" s="97"/>
      <c r="L723" s="97"/>
      <c r="M723" s="97"/>
      <c r="N723" s="95"/>
      <c r="O723" s="97"/>
      <c r="P723" s="97">
        <v>3</v>
      </c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>
        <v>3</v>
      </c>
      <c r="AL723" s="95"/>
      <c r="AM723" s="95"/>
      <c r="AN723" s="95"/>
      <c r="AO723" s="97"/>
      <c r="AP723" s="97"/>
      <c r="AQ723" s="97">
        <v>3</v>
      </c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75" customHeight="1">
      <c r="A724" s="64">
        <v>712</v>
      </c>
      <c r="B724" s="6">
        <v>336</v>
      </c>
      <c r="C724" s="65" t="s">
        <v>2506</v>
      </c>
      <c r="D724" s="65"/>
      <c r="E724" s="95">
        <v>6</v>
      </c>
      <c r="F724" s="97">
        <v>6</v>
      </c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>
        <v>6</v>
      </c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>
        <v>1</v>
      </c>
      <c r="AE724" s="97"/>
      <c r="AF724" s="97"/>
      <c r="AG724" s="97"/>
      <c r="AH724" s="97"/>
      <c r="AI724" s="97"/>
      <c r="AJ724" s="97"/>
      <c r="AK724" s="97">
        <v>5</v>
      </c>
      <c r="AL724" s="95"/>
      <c r="AM724" s="95"/>
      <c r="AN724" s="95"/>
      <c r="AO724" s="97">
        <v>1</v>
      </c>
      <c r="AP724" s="97"/>
      <c r="AQ724" s="97">
        <v>2</v>
      </c>
      <c r="AR724" s="97">
        <v>3</v>
      </c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75" customHeight="1" hidden="1">
      <c r="A725" s="64">
        <v>713</v>
      </c>
      <c r="B725" s="6" t="s">
        <v>1081</v>
      </c>
      <c r="C725" s="65" t="s">
        <v>1082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75" customHeight="1" hidden="1">
      <c r="A726" s="64">
        <v>714</v>
      </c>
      <c r="B726" s="6" t="s">
        <v>1083</v>
      </c>
      <c r="C726" s="65" t="s">
        <v>2507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75" customHeight="1" hidden="1">
      <c r="A727" s="64">
        <v>715</v>
      </c>
      <c r="B727" s="6" t="s">
        <v>1084</v>
      </c>
      <c r="C727" s="65" t="s">
        <v>2507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22.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5</v>
      </c>
      <c r="F728" s="95">
        <f>SUM(F729:F793)</f>
        <v>5</v>
      </c>
      <c r="G728" s="95">
        <f>SUM(G729:G793)</f>
        <v>0</v>
      </c>
      <c r="H728" s="95">
        <f>SUM(H729:H793)</f>
        <v>5</v>
      </c>
      <c r="I728" s="95">
        <f>SUM(I729:I793)</f>
        <v>3</v>
      </c>
      <c r="J728" s="95">
        <f>SUM(J729:J793)</f>
        <v>0</v>
      </c>
      <c r="K728" s="95">
        <f>SUM(K729:K793)</f>
        <v>0</v>
      </c>
      <c r="L728" s="95">
        <f>SUM(L729:L793)</f>
        <v>0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0</v>
      </c>
      <c r="Q728" s="95">
        <f>SUM(Q729:Q793)</f>
        <v>2</v>
      </c>
      <c r="R728" s="95">
        <f>SUM(R729:R793)</f>
        <v>3</v>
      </c>
      <c r="S728" s="95">
        <f>SUM(S729:S793)</f>
        <v>0</v>
      </c>
      <c r="T728" s="95">
        <f>SUM(T729:T793)</f>
        <v>0</v>
      </c>
      <c r="U728" s="95">
        <f>SUM(U729:U793)</f>
        <v>0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0</v>
      </c>
      <c r="Z728" s="95">
        <f>SUM(Z729:Z793)</f>
        <v>0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0</v>
      </c>
      <c r="AI728" s="95">
        <f>SUM(AI729:AI793)</f>
        <v>0</v>
      </c>
      <c r="AJ728" s="95">
        <f>SUM(AJ729:AJ793)</f>
        <v>0</v>
      </c>
      <c r="AK728" s="95">
        <f>SUM(AK729:AK793)</f>
        <v>5</v>
      </c>
      <c r="AL728" s="95">
        <f>SUM(AL729:AL793)</f>
        <v>0</v>
      </c>
      <c r="AM728" s="95">
        <f>SUM(AM729:AM793)</f>
        <v>0</v>
      </c>
      <c r="AN728" s="95">
        <f>SUM(AN729:AN793)</f>
        <v>0</v>
      </c>
      <c r="AO728" s="95">
        <f>SUM(AO729:AO793)</f>
        <v>0</v>
      </c>
      <c r="AP728" s="95">
        <f>SUM(AP729:AP793)</f>
        <v>0</v>
      </c>
      <c r="AQ728" s="95">
        <f>SUM(AQ729:AQ793)</f>
        <v>3</v>
      </c>
      <c r="AR728" s="95">
        <f>SUM(AR729:AR793)</f>
        <v>2</v>
      </c>
      <c r="AS728" s="95">
        <f>SUM(AS729:AS793)</f>
        <v>0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  <c r="AW728" s="95">
        <f>SUM(AW729:AW793)</f>
        <v>0</v>
      </c>
      <c r="AX728" s="95">
        <f>SUM(AX729:AX793)</f>
        <v>0</v>
      </c>
      <c r="AY728" s="95">
        <f>SUM(AY729:AY793)</f>
        <v>0</v>
      </c>
      <c r="AZ728" s="95">
        <f>SUM(AZ729:AZ793)</f>
        <v>0</v>
      </c>
      <c r="BA728" s="95">
        <f>SUM(BA729:BA793)</f>
        <v>0</v>
      </c>
      <c r="BB728" s="95">
        <f>SUM(BB729:BB793)</f>
        <v>0</v>
      </c>
      <c r="BC728" s="95">
        <f>SUM(BC729:BC793)</f>
        <v>0</v>
      </c>
      <c r="BD728" s="95">
        <f>SUM(BD729:BD793)</f>
        <v>0</v>
      </c>
      <c r="BE728" s="95">
        <f>SUM(BE729:BE793)</f>
        <v>0</v>
      </c>
      <c r="BF728" s="95">
        <f>SUM(BF729:BF793)</f>
        <v>0</v>
      </c>
      <c r="BG728" s="95">
        <f>SUM(BG729:BG793)</f>
        <v>0</v>
      </c>
      <c r="BH728" s="95">
        <f>SUM(BH729:BH793)</f>
        <v>0</v>
      </c>
      <c r="BI728" s="95">
        <f>SUM(BI729:BI793)</f>
        <v>0</v>
      </c>
      <c r="BJ728" s="95">
        <f>SUM(BJ729:BJ793)</f>
        <v>0</v>
      </c>
      <c r="BK728" s="95">
        <f>SUM(BK729:BK793)</f>
        <v>0</v>
      </c>
      <c r="BL728" s="95">
        <f>SUM(BL729:BL793)</f>
        <v>0</v>
      </c>
      <c r="BM728" s="95">
        <f>SUM(BM729:BM793)</f>
        <v>0</v>
      </c>
      <c r="BN728" s="95">
        <f>SUM(BN729:BN793)</f>
        <v>0</v>
      </c>
      <c r="BO728" s="95">
        <f>SUM(BO729:BO793)</f>
        <v>0</v>
      </c>
      <c r="BP728" s="95">
        <f>SUM(BP729:BP793)</f>
        <v>0</v>
      </c>
      <c r="BQ728" s="95">
        <f>SUM(BQ729:BQ793)</f>
        <v>0</v>
      </c>
      <c r="BR728" s="95">
        <f>SUM(BR729:BR793)</f>
        <v>0</v>
      </c>
      <c r="BS728" s="95">
        <f>SUM(BS729:BS793)</f>
        <v>0</v>
      </c>
    </row>
    <row r="729" spans="1:71" ht="12.75" customHeight="1" hidden="1">
      <c r="A729" s="64">
        <v>717</v>
      </c>
      <c r="B729" s="6" t="s">
        <v>1087</v>
      </c>
      <c r="C729" s="65" t="s">
        <v>1088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12.75" customHeight="1" hidden="1">
      <c r="A730" s="64">
        <v>718</v>
      </c>
      <c r="B730" s="6" t="s">
        <v>1089</v>
      </c>
      <c r="C730" s="65" t="s">
        <v>1088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5" customHeight="1" hidden="1">
      <c r="A731" s="64">
        <v>719</v>
      </c>
      <c r="B731" s="6">
        <v>339</v>
      </c>
      <c r="C731" s="65" t="s">
        <v>1090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5" customHeight="1" hidden="1">
      <c r="A732" s="64">
        <v>720</v>
      </c>
      <c r="B732" s="6">
        <v>340</v>
      </c>
      <c r="C732" s="65" t="s">
        <v>1091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12.75" customHeight="1" hidden="1">
      <c r="A733" s="64">
        <v>721</v>
      </c>
      <c r="B733" s="6">
        <v>341</v>
      </c>
      <c r="C733" s="65" t="s">
        <v>1092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56.25" customHeight="1" hidden="1">
      <c r="A734" s="64">
        <v>722</v>
      </c>
      <c r="B734" s="6" t="s">
        <v>1093</v>
      </c>
      <c r="C734" s="65" t="s">
        <v>1094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56.25" customHeight="1" hidden="1">
      <c r="A735" s="64">
        <v>723</v>
      </c>
      <c r="B735" s="6" t="s">
        <v>1095</v>
      </c>
      <c r="C735" s="65" t="s">
        <v>1094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56.25" customHeight="1" hidden="1">
      <c r="A736" s="64">
        <v>724</v>
      </c>
      <c r="B736" s="6" t="s">
        <v>1096</v>
      </c>
      <c r="C736" s="65" t="s">
        <v>1094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12.75" customHeight="1" hidden="1">
      <c r="A737" s="64">
        <v>725</v>
      </c>
      <c r="B737" s="6" t="s">
        <v>1097</v>
      </c>
      <c r="C737" s="65" t="s">
        <v>1098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12.75" customHeight="1" hidden="1">
      <c r="A738" s="64">
        <v>726</v>
      </c>
      <c r="B738" s="6" t="s">
        <v>1099</v>
      </c>
      <c r="C738" s="65" t="s">
        <v>1098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12.75" customHeight="1" hidden="1">
      <c r="A739" s="64">
        <v>727</v>
      </c>
      <c r="B739" s="6" t="s">
        <v>1100</v>
      </c>
      <c r="C739" s="65" t="s">
        <v>1101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12.75" customHeight="1" hidden="1">
      <c r="A740" s="64">
        <v>728</v>
      </c>
      <c r="B740" s="6" t="s">
        <v>1102</v>
      </c>
      <c r="C740" s="65" t="s">
        <v>1101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12.75" customHeight="1" hidden="1">
      <c r="A741" s="64">
        <v>729</v>
      </c>
      <c r="B741" s="6" t="s">
        <v>1103</v>
      </c>
      <c r="C741" s="65" t="s">
        <v>1104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12.75" customHeight="1" hidden="1">
      <c r="A742" s="64">
        <v>730</v>
      </c>
      <c r="B742" s="6" t="s">
        <v>1105</v>
      </c>
      <c r="C742" s="65" t="s">
        <v>1104</v>
      </c>
      <c r="D742" s="65"/>
      <c r="E742" s="95"/>
      <c r="F742" s="97"/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5"/>
      <c r="AM742" s="95"/>
      <c r="AN742" s="95"/>
      <c r="AO742" s="97"/>
      <c r="AP742" s="97"/>
      <c r="AQ742" s="97"/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12.75" customHeight="1" hidden="1">
      <c r="A743" s="64">
        <v>731</v>
      </c>
      <c r="B743" s="6" t="s">
        <v>1106</v>
      </c>
      <c r="C743" s="65" t="s">
        <v>1104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12.75" customHeight="1" hidden="1">
      <c r="A744" s="64">
        <v>732</v>
      </c>
      <c r="B744" s="6" t="s">
        <v>1107</v>
      </c>
      <c r="C744" s="65" t="s">
        <v>1104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12.75" customHeight="1" hidden="1">
      <c r="A745" s="64">
        <v>733</v>
      </c>
      <c r="B745" s="6" t="s">
        <v>1108</v>
      </c>
      <c r="C745" s="65" t="s">
        <v>1109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12.75" customHeight="1" hidden="1">
      <c r="A746" s="64">
        <v>734</v>
      </c>
      <c r="B746" s="6" t="s">
        <v>2292</v>
      </c>
      <c r="C746" s="65" t="s">
        <v>1109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12.75" customHeight="1" hidden="1">
      <c r="A747" s="64">
        <v>735</v>
      </c>
      <c r="B747" s="6" t="s">
        <v>2293</v>
      </c>
      <c r="C747" s="65" t="s">
        <v>1109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12.75" customHeight="1" hidden="1">
      <c r="A748" s="64">
        <v>736</v>
      </c>
      <c r="B748" s="6" t="s">
        <v>2294</v>
      </c>
      <c r="C748" s="65" t="s">
        <v>1109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12.75" customHeight="1" hidden="1">
      <c r="A749" s="64">
        <v>737</v>
      </c>
      <c r="B749" s="6" t="s">
        <v>1113</v>
      </c>
      <c r="C749" s="65" t="s">
        <v>1114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12.75" customHeight="1" hidden="1">
      <c r="A750" s="64">
        <v>738</v>
      </c>
      <c r="B750" s="6" t="s">
        <v>1115</v>
      </c>
      <c r="C750" s="65" t="s">
        <v>1114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12.75" customHeight="1" hidden="1">
      <c r="A751" s="64">
        <v>739</v>
      </c>
      <c r="B751" s="6" t="s">
        <v>1116</v>
      </c>
      <c r="C751" s="65" t="s">
        <v>1114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5" customHeight="1" hidden="1">
      <c r="A752" s="64">
        <v>740</v>
      </c>
      <c r="B752" s="6" t="s">
        <v>1117</v>
      </c>
      <c r="C752" s="65" t="s">
        <v>1118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5" customHeight="1" hidden="1">
      <c r="A753" s="64">
        <v>741</v>
      </c>
      <c r="B753" s="6" t="s">
        <v>1119</v>
      </c>
      <c r="C753" s="65" t="s">
        <v>1118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5" customHeight="1" hidden="1">
      <c r="A754" s="64">
        <v>742</v>
      </c>
      <c r="B754" s="6" t="s">
        <v>1120</v>
      </c>
      <c r="C754" s="65" t="s">
        <v>1121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5" customHeight="1" hidden="1">
      <c r="A755" s="64">
        <v>743</v>
      </c>
      <c r="B755" s="6" t="s">
        <v>1122</v>
      </c>
      <c r="C755" s="65" t="s">
        <v>1121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33.75" customHeight="1" hidden="1">
      <c r="A756" s="64">
        <v>744</v>
      </c>
      <c r="B756" s="6">
        <v>348</v>
      </c>
      <c r="C756" s="65" t="s">
        <v>1123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33.75" customHeight="1" hidden="1">
      <c r="A757" s="64">
        <v>745</v>
      </c>
      <c r="B757" s="6" t="s">
        <v>1124</v>
      </c>
      <c r="C757" s="65" t="s">
        <v>1125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22.5" customHeight="1" hidden="1">
      <c r="A758" s="64">
        <v>746</v>
      </c>
      <c r="B758" s="6">
        <v>349</v>
      </c>
      <c r="C758" s="65" t="s">
        <v>1126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22.5" customHeight="1" hidden="1">
      <c r="A759" s="64">
        <v>747</v>
      </c>
      <c r="B759" s="6" t="s">
        <v>1127</v>
      </c>
      <c r="C759" s="65" t="s">
        <v>1128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22.5" customHeight="1" hidden="1">
      <c r="A760" s="64">
        <v>748</v>
      </c>
      <c r="B760" s="6" t="s">
        <v>1129</v>
      </c>
      <c r="C760" s="65" t="s">
        <v>1130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5" customHeight="1" hidden="1">
      <c r="A761" s="64">
        <v>749</v>
      </c>
      <c r="B761" s="6" t="s">
        <v>1131</v>
      </c>
      <c r="C761" s="65" t="s">
        <v>1130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5" customHeight="1" hidden="1">
      <c r="A762" s="64">
        <v>750</v>
      </c>
      <c r="B762" s="6" t="s">
        <v>1132</v>
      </c>
      <c r="C762" s="65" t="s">
        <v>1130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5" customHeight="1" hidden="1">
      <c r="A763" s="64">
        <v>751</v>
      </c>
      <c r="B763" s="6" t="s">
        <v>1133</v>
      </c>
      <c r="C763" s="65" t="s">
        <v>1134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5" customHeight="1" hidden="1">
      <c r="A764" s="64">
        <v>752</v>
      </c>
      <c r="B764" s="6" t="s">
        <v>1135</v>
      </c>
      <c r="C764" s="65" t="s">
        <v>1134</v>
      </c>
      <c r="D764" s="65"/>
      <c r="E764" s="95"/>
      <c r="F764" s="97"/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/>
      <c r="R764" s="97"/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5"/>
      <c r="AM764" s="95"/>
      <c r="AN764" s="95"/>
      <c r="AO764" s="97"/>
      <c r="AP764" s="97"/>
      <c r="AQ764" s="97"/>
      <c r="AR764" s="97"/>
      <c r="AS764" s="97"/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5" customHeight="1" hidden="1">
      <c r="A765" s="64">
        <v>753</v>
      </c>
      <c r="B765" s="6" t="s">
        <v>1136</v>
      </c>
      <c r="C765" s="65" t="s">
        <v>1137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5" customHeight="1" hidden="1">
      <c r="A766" s="64">
        <v>754</v>
      </c>
      <c r="B766" s="6" t="s">
        <v>1138</v>
      </c>
      <c r="C766" s="65" t="s">
        <v>1139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5" customHeight="1" hidden="1">
      <c r="A767" s="64">
        <v>755</v>
      </c>
      <c r="B767" s="6" t="s">
        <v>1140</v>
      </c>
      <c r="C767" s="65" t="s">
        <v>1141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22.5" customHeight="1" hidden="1">
      <c r="A768" s="64">
        <v>756</v>
      </c>
      <c r="B768" s="6" t="s">
        <v>1142</v>
      </c>
      <c r="C768" s="65" t="s">
        <v>1141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22.5" customHeight="1" hidden="1">
      <c r="A769" s="64">
        <v>757</v>
      </c>
      <c r="B769" s="6" t="s">
        <v>1143</v>
      </c>
      <c r="C769" s="65" t="s">
        <v>1144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22.5" customHeight="1" hidden="1">
      <c r="A770" s="64">
        <v>758</v>
      </c>
      <c r="B770" s="6" t="s">
        <v>1145</v>
      </c>
      <c r="C770" s="65" t="s">
        <v>1144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22.5" customHeight="1" hidden="1">
      <c r="A771" s="64">
        <v>759</v>
      </c>
      <c r="B771" s="6">
        <v>354</v>
      </c>
      <c r="C771" s="65" t="s">
        <v>1146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5" customHeight="1" hidden="1">
      <c r="A772" s="64">
        <v>760</v>
      </c>
      <c r="B772" s="6" t="s">
        <v>1147</v>
      </c>
      <c r="C772" s="65" t="s">
        <v>1148</v>
      </c>
      <c r="D772" s="65"/>
      <c r="E772" s="95"/>
      <c r="F772" s="97"/>
      <c r="G772" s="97"/>
      <c r="H772" s="95"/>
      <c r="I772" s="95"/>
      <c r="J772" s="97"/>
      <c r="K772" s="97"/>
      <c r="L772" s="97"/>
      <c r="M772" s="97"/>
      <c r="N772" s="95"/>
      <c r="O772" s="97"/>
      <c r="P772" s="97"/>
      <c r="Q772" s="95"/>
      <c r="R772" s="97"/>
      <c r="S772" s="97"/>
      <c r="T772" s="97"/>
      <c r="U772" s="97"/>
      <c r="V772" s="95"/>
      <c r="W772" s="95"/>
      <c r="X772" s="95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5"/>
      <c r="AM772" s="95"/>
      <c r="AN772" s="95"/>
      <c r="AO772" s="97"/>
      <c r="AP772" s="97"/>
      <c r="AQ772" s="97"/>
      <c r="AR772" s="97"/>
      <c r="AS772" s="97"/>
      <c r="AT772" s="95"/>
      <c r="AU772" s="95"/>
      <c r="AV772" s="97"/>
      <c r="AW772" s="95"/>
      <c r="AX772" s="97"/>
      <c r="AY772" s="97"/>
      <c r="AZ772" s="97"/>
      <c r="BA772" s="97"/>
      <c r="BB772" s="97"/>
      <c r="BC772" s="95"/>
      <c r="BD772" s="95"/>
      <c r="BE772" s="95"/>
      <c r="BF772" s="95"/>
      <c r="BG772" s="97"/>
      <c r="BH772" s="97"/>
      <c r="BI772" s="97"/>
      <c r="BJ772" s="97"/>
      <c r="BK772" s="97"/>
      <c r="BL772" s="97"/>
      <c r="BM772" s="97"/>
      <c r="BN772" s="97"/>
      <c r="BO772" s="97"/>
      <c r="BP772" s="97"/>
      <c r="BQ772" s="97"/>
      <c r="BR772" s="95"/>
      <c r="BS772" s="95"/>
    </row>
    <row r="773" spans="1:71" ht="22.5" customHeight="1" hidden="1">
      <c r="A773" s="64">
        <v>761</v>
      </c>
      <c r="B773" s="6" t="s">
        <v>1149</v>
      </c>
      <c r="C773" s="65" t="s">
        <v>1148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22.5" customHeight="1" hidden="1">
      <c r="A774" s="64">
        <v>762</v>
      </c>
      <c r="B774" s="6" t="s">
        <v>1150</v>
      </c>
      <c r="C774" s="65" t="s">
        <v>1148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22.5" customHeight="1" hidden="1">
      <c r="A775" s="64">
        <v>763</v>
      </c>
      <c r="B775" s="6" t="s">
        <v>1151</v>
      </c>
      <c r="C775" s="65" t="s">
        <v>1148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22.5" customHeight="1" hidden="1">
      <c r="A776" s="64">
        <v>764</v>
      </c>
      <c r="B776" s="6" t="s">
        <v>1152</v>
      </c>
      <c r="C776" s="65" t="s">
        <v>1153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22.5" customHeight="1" hidden="1">
      <c r="A777" s="64">
        <v>765</v>
      </c>
      <c r="B777" s="6" t="s">
        <v>1154</v>
      </c>
      <c r="C777" s="65" t="s">
        <v>1153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22.5" customHeight="1" hidden="1">
      <c r="A778" s="64">
        <v>766</v>
      </c>
      <c r="B778" s="6" t="s">
        <v>1155</v>
      </c>
      <c r="C778" s="65" t="s">
        <v>1153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12.75" customHeight="1" hidden="1">
      <c r="A779" s="64">
        <v>767</v>
      </c>
      <c r="B779" s="6">
        <v>356</v>
      </c>
      <c r="C779" s="65" t="s">
        <v>1156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33.75" customHeight="1" hidden="1">
      <c r="A780" s="64">
        <v>768</v>
      </c>
      <c r="B780" s="6" t="s">
        <v>1157</v>
      </c>
      <c r="C780" s="65" t="s">
        <v>1158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33.75" customHeight="1" hidden="1">
      <c r="A781" s="64">
        <v>769</v>
      </c>
      <c r="B781" s="6" t="s">
        <v>1159</v>
      </c>
      <c r="C781" s="65" t="s">
        <v>1158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33.75" customHeight="1" hidden="1">
      <c r="A782" s="64">
        <v>770</v>
      </c>
      <c r="B782" s="6" t="s">
        <v>1160</v>
      </c>
      <c r="C782" s="65" t="s">
        <v>1158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22.5" customHeight="1" hidden="1">
      <c r="A783" s="64">
        <v>771</v>
      </c>
      <c r="B783" s="6" t="s">
        <v>1161</v>
      </c>
      <c r="C783" s="65" t="s">
        <v>1162</v>
      </c>
      <c r="D783" s="65"/>
      <c r="E783" s="95"/>
      <c r="F783" s="97"/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/>
      <c r="R783" s="97"/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5"/>
      <c r="AM783" s="95"/>
      <c r="AN783" s="95"/>
      <c r="AO783" s="97"/>
      <c r="AP783" s="97"/>
      <c r="AQ783" s="97"/>
      <c r="AR783" s="97"/>
      <c r="AS783" s="97"/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22.5" customHeight="1" hidden="1">
      <c r="A784" s="64">
        <v>772</v>
      </c>
      <c r="B784" s="6" t="s">
        <v>1163</v>
      </c>
      <c r="C784" s="65" t="s">
        <v>1162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22.5" customHeight="1">
      <c r="A785" s="64">
        <v>773</v>
      </c>
      <c r="B785" s="6" t="s">
        <v>1164</v>
      </c>
      <c r="C785" s="65" t="s">
        <v>1162</v>
      </c>
      <c r="D785" s="65"/>
      <c r="E785" s="95">
        <v>5</v>
      </c>
      <c r="F785" s="97">
        <v>5</v>
      </c>
      <c r="G785" s="97"/>
      <c r="H785" s="95">
        <v>5</v>
      </c>
      <c r="I785" s="95">
        <v>3</v>
      </c>
      <c r="J785" s="97"/>
      <c r="K785" s="97"/>
      <c r="L785" s="97"/>
      <c r="M785" s="97"/>
      <c r="N785" s="95"/>
      <c r="O785" s="97"/>
      <c r="P785" s="97"/>
      <c r="Q785" s="95">
        <v>2</v>
      </c>
      <c r="R785" s="97">
        <v>3</v>
      </c>
      <c r="S785" s="97"/>
      <c r="T785" s="97"/>
      <c r="U785" s="97"/>
      <c r="V785" s="95"/>
      <c r="W785" s="95"/>
      <c r="X785" s="95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>
        <v>5</v>
      </c>
      <c r="AL785" s="95"/>
      <c r="AM785" s="95"/>
      <c r="AN785" s="95"/>
      <c r="AO785" s="97"/>
      <c r="AP785" s="97"/>
      <c r="AQ785" s="97">
        <v>3</v>
      </c>
      <c r="AR785" s="97">
        <v>2</v>
      </c>
      <c r="AS785" s="97"/>
      <c r="AT785" s="95"/>
      <c r="AU785" s="95"/>
      <c r="AV785" s="97"/>
      <c r="AW785" s="95"/>
      <c r="AX785" s="97"/>
      <c r="AY785" s="97"/>
      <c r="AZ785" s="97"/>
      <c r="BA785" s="97"/>
      <c r="BB785" s="97"/>
      <c r="BC785" s="95"/>
      <c r="BD785" s="95"/>
      <c r="BE785" s="95"/>
      <c r="BF785" s="95"/>
      <c r="BG785" s="97"/>
      <c r="BH785" s="97"/>
      <c r="BI785" s="97"/>
      <c r="BJ785" s="97"/>
      <c r="BK785" s="97"/>
      <c r="BL785" s="97"/>
      <c r="BM785" s="97"/>
      <c r="BN785" s="97"/>
      <c r="BO785" s="97"/>
      <c r="BP785" s="97"/>
      <c r="BQ785" s="97"/>
      <c r="BR785" s="95"/>
      <c r="BS785" s="95"/>
    </row>
    <row r="786" spans="1:71" ht="22.5" customHeight="1" hidden="1">
      <c r="A786" s="64">
        <v>774</v>
      </c>
      <c r="B786" s="6" t="s">
        <v>1165</v>
      </c>
      <c r="C786" s="65" t="s">
        <v>1162</v>
      </c>
      <c r="D786" s="65"/>
      <c r="E786" s="95"/>
      <c r="F786" s="97"/>
      <c r="G786" s="97"/>
      <c r="H786" s="95"/>
      <c r="I786" s="95"/>
      <c r="J786" s="97"/>
      <c r="K786" s="97"/>
      <c r="L786" s="97"/>
      <c r="M786" s="97"/>
      <c r="N786" s="95"/>
      <c r="O786" s="97"/>
      <c r="P786" s="97"/>
      <c r="Q786" s="95"/>
      <c r="R786" s="97"/>
      <c r="S786" s="97"/>
      <c r="T786" s="97"/>
      <c r="U786" s="97"/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5"/>
      <c r="AM786" s="95"/>
      <c r="AN786" s="95"/>
      <c r="AO786" s="97"/>
      <c r="AP786" s="97"/>
      <c r="AQ786" s="97"/>
      <c r="AR786" s="97"/>
      <c r="AS786" s="97"/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22.5" customHeight="1" hidden="1">
      <c r="A787" s="64">
        <v>775</v>
      </c>
      <c r="B787" s="6" t="s">
        <v>1166</v>
      </c>
      <c r="C787" s="65" t="s">
        <v>1167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22.5" customHeight="1" hidden="1">
      <c r="A788" s="64">
        <v>776</v>
      </c>
      <c r="B788" s="6" t="s">
        <v>1168</v>
      </c>
      <c r="C788" s="65" t="s">
        <v>1167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2.5" customHeight="1" hidden="1">
      <c r="A789" s="64">
        <v>777</v>
      </c>
      <c r="B789" s="6" t="s">
        <v>1169</v>
      </c>
      <c r="C789" s="65" t="s">
        <v>1167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12.75" customHeight="1" hidden="1">
      <c r="A790" s="64">
        <v>778</v>
      </c>
      <c r="B790" s="6">
        <v>360</v>
      </c>
      <c r="C790" s="65" t="s">
        <v>1170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12.75" customHeight="1" hidden="1">
      <c r="A791" s="64">
        <v>779</v>
      </c>
      <c r="B791" s="6" t="s">
        <v>2472</v>
      </c>
      <c r="C791" s="65" t="s">
        <v>2465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12.75" customHeight="1" hidden="1">
      <c r="A792" s="64">
        <v>780</v>
      </c>
      <c r="B792" s="6" t="s">
        <v>2464</v>
      </c>
      <c r="C792" s="65" t="s">
        <v>2465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12.75" customHeight="1" hidden="1">
      <c r="A793" s="64">
        <v>781</v>
      </c>
      <c r="B793" s="6" t="s">
        <v>2466</v>
      </c>
      <c r="C793" s="65" t="s">
        <v>2465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2.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0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  <c r="AW794" s="95">
        <f>SUM(AW795:AW809)</f>
        <v>0</v>
      </c>
      <c r="AX794" s="95">
        <f>SUM(AX795:AX809)</f>
        <v>0</v>
      </c>
      <c r="AY794" s="95">
        <f>SUM(AY795:AY809)</f>
        <v>0</v>
      </c>
      <c r="AZ794" s="95">
        <f>SUM(AZ795:AZ809)</f>
        <v>0</v>
      </c>
      <c r="BA794" s="95">
        <f>SUM(BA795:BA809)</f>
        <v>0</v>
      </c>
      <c r="BB794" s="95">
        <f>SUM(BB795:BB809)</f>
        <v>0</v>
      </c>
      <c r="BC794" s="95">
        <f>SUM(BC795:BC809)</f>
        <v>0</v>
      </c>
      <c r="BD794" s="95">
        <f>SUM(BD795:BD809)</f>
        <v>0</v>
      </c>
      <c r="BE794" s="95">
        <f>SUM(BE795:BE809)</f>
        <v>0</v>
      </c>
      <c r="BF794" s="95">
        <f>SUM(BF795:BF809)</f>
        <v>0</v>
      </c>
      <c r="BG794" s="95">
        <f>SUM(BG795:BG809)</f>
        <v>0</v>
      </c>
      <c r="BH794" s="95">
        <f>SUM(BH795:BH809)</f>
        <v>0</v>
      </c>
      <c r="BI794" s="95">
        <f>SUM(BI795:BI809)</f>
        <v>0</v>
      </c>
      <c r="BJ794" s="95">
        <f>SUM(BJ795:BJ809)</f>
        <v>0</v>
      </c>
      <c r="BK794" s="95">
        <f>SUM(BK795:BK809)</f>
        <v>0</v>
      </c>
      <c r="BL794" s="95">
        <f>SUM(BL795:BL809)</f>
        <v>0</v>
      </c>
      <c r="BM794" s="95">
        <f>SUM(BM795:BM809)</f>
        <v>0</v>
      </c>
      <c r="BN794" s="95">
        <f>SUM(BN795:BN809)</f>
        <v>0</v>
      </c>
      <c r="BO794" s="95">
        <f>SUM(BO795:BO809)</f>
        <v>0</v>
      </c>
      <c r="BP794" s="95">
        <f>SUM(BP795:BP809)</f>
        <v>0</v>
      </c>
      <c r="BQ794" s="95">
        <f>SUM(BQ795:BQ809)</f>
        <v>0</v>
      </c>
      <c r="BR794" s="95">
        <f>SUM(BR795:BR809)</f>
        <v>0</v>
      </c>
      <c r="BS794" s="95">
        <f>SUM(BS795:BS809)</f>
        <v>0</v>
      </c>
    </row>
    <row r="795" spans="1:71" ht="33.75" customHeight="1" hidden="1">
      <c r="A795" s="64">
        <v>783</v>
      </c>
      <c r="B795" s="6" t="s">
        <v>1173</v>
      </c>
      <c r="C795" s="65" t="s">
        <v>1174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33.75" customHeight="1" hidden="1">
      <c r="A796" s="64">
        <v>784</v>
      </c>
      <c r="B796" s="6" t="s">
        <v>1175</v>
      </c>
      <c r="C796" s="65" t="s">
        <v>1174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33.75" customHeight="1" hidden="1">
      <c r="A797" s="64">
        <v>785</v>
      </c>
      <c r="B797" s="6" t="s">
        <v>2552</v>
      </c>
      <c r="C797" s="65" t="s">
        <v>1174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33.75" customHeight="1" hidden="1">
      <c r="A798" s="64">
        <v>786</v>
      </c>
      <c r="B798" s="6" t="s">
        <v>2553</v>
      </c>
      <c r="C798" s="65" t="s">
        <v>1174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33.75" customHeight="1" hidden="1">
      <c r="A799" s="64">
        <v>787</v>
      </c>
      <c r="B799" s="6" t="s">
        <v>2554</v>
      </c>
      <c r="C799" s="65" t="s">
        <v>1174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3.75" customHeight="1" hidden="1">
      <c r="A800" s="64">
        <v>788</v>
      </c>
      <c r="B800" s="6" t="s">
        <v>1176</v>
      </c>
      <c r="C800" s="65" t="s">
        <v>1177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33.75" customHeight="1" hidden="1">
      <c r="A801" s="64">
        <v>789</v>
      </c>
      <c r="B801" s="6" t="s">
        <v>1178</v>
      </c>
      <c r="C801" s="65" t="s">
        <v>1177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45" customHeight="1" hidden="1">
      <c r="A802" s="64">
        <v>790</v>
      </c>
      <c r="B802" s="6" t="s">
        <v>1179</v>
      </c>
      <c r="C802" s="65" t="s">
        <v>1180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45" customHeight="1" hidden="1">
      <c r="A803" s="64">
        <v>791</v>
      </c>
      <c r="B803" s="6" t="s">
        <v>1181</v>
      </c>
      <c r="C803" s="65" t="s">
        <v>1180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45" customHeight="1" hidden="1">
      <c r="A804" s="64">
        <v>792</v>
      </c>
      <c r="B804" s="6" t="s">
        <v>1182</v>
      </c>
      <c r="C804" s="65" t="s">
        <v>1183</v>
      </c>
      <c r="D804" s="65"/>
      <c r="E804" s="95"/>
      <c r="F804" s="97"/>
      <c r="G804" s="97"/>
      <c r="H804" s="95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45" customHeight="1" hidden="1">
      <c r="A805" s="64">
        <v>793</v>
      </c>
      <c r="B805" s="6" t="s">
        <v>1184</v>
      </c>
      <c r="C805" s="65" t="s">
        <v>1183</v>
      </c>
      <c r="D805" s="65"/>
      <c r="E805" s="95"/>
      <c r="F805" s="97"/>
      <c r="G805" s="97"/>
      <c r="H805" s="95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45" customHeight="1" hidden="1">
      <c r="A806" s="64">
        <v>794</v>
      </c>
      <c r="B806" s="6" t="s">
        <v>1185</v>
      </c>
      <c r="C806" s="65" t="s">
        <v>1183</v>
      </c>
      <c r="D806" s="65"/>
      <c r="E806" s="95"/>
      <c r="F806" s="97"/>
      <c r="G806" s="97"/>
      <c r="H806" s="95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45" customHeight="1" hidden="1">
      <c r="A807" s="64">
        <v>795</v>
      </c>
      <c r="B807" s="6">
        <v>363</v>
      </c>
      <c r="C807" s="65" t="s">
        <v>1186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45" customHeight="1" hidden="1">
      <c r="A808" s="64">
        <v>796</v>
      </c>
      <c r="B808" s="6" t="s">
        <v>1187</v>
      </c>
      <c r="C808" s="65" t="s">
        <v>1188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45" customHeight="1" hidden="1">
      <c r="A809" s="64">
        <v>797</v>
      </c>
      <c r="B809" s="6" t="s">
        <v>1189</v>
      </c>
      <c r="C809" s="65" t="s">
        <v>1188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12.7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3</v>
      </c>
      <c r="F810" s="95">
        <f>SUM(F811:F870)</f>
        <v>3</v>
      </c>
      <c r="G810" s="95">
        <f>SUM(G811:G870)</f>
        <v>0</v>
      </c>
      <c r="H810" s="95">
        <f>SUM(H811:H870)</f>
        <v>0</v>
      </c>
      <c r="I810" s="95">
        <f>SUM(I811:I870)</f>
        <v>0</v>
      </c>
      <c r="J810" s="95">
        <f>SUM(J811:J870)</f>
        <v>0</v>
      </c>
      <c r="K810" s="95">
        <f>SUM(K811:K870)</f>
        <v>0</v>
      </c>
      <c r="L810" s="95">
        <f>SUM(L811:L870)</f>
        <v>3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1</v>
      </c>
      <c r="Q810" s="95">
        <f>SUM(Q811:Q870)</f>
        <v>0</v>
      </c>
      <c r="R810" s="95">
        <f>SUM(R811:R870)</f>
        <v>2</v>
      </c>
      <c r="S810" s="95">
        <f>SUM(S811:S870)</f>
        <v>0</v>
      </c>
      <c r="T810" s="95">
        <f>SUM(T811:T870)</f>
        <v>0</v>
      </c>
      <c r="U810" s="95">
        <f>SUM(U811:U870)</f>
        <v>0</v>
      </c>
      <c r="V810" s="95">
        <f>SUM(V811:V870)</f>
        <v>0</v>
      </c>
      <c r="W810" s="95">
        <f>SUM(W811:W870)</f>
        <v>0</v>
      </c>
      <c r="X810" s="95">
        <f>SUM(X811:X870)</f>
        <v>0</v>
      </c>
      <c r="Y810" s="95">
        <f>SUM(Y811:Y870)</f>
        <v>0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0</v>
      </c>
      <c r="AH810" s="95">
        <f>SUM(AH811:AH870)</f>
        <v>0</v>
      </c>
      <c r="AI810" s="95">
        <f>SUM(AI811:AI870)</f>
        <v>0</v>
      </c>
      <c r="AJ810" s="95">
        <f>SUM(AJ811:AJ870)</f>
        <v>0</v>
      </c>
      <c r="AK810" s="95">
        <f>SUM(AK811:AK870)</f>
        <v>3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0</v>
      </c>
      <c r="AP810" s="95">
        <f>SUM(AP811:AP870)</f>
        <v>0</v>
      </c>
      <c r="AQ810" s="95">
        <f>SUM(AQ811:AQ870)</f>
        <v>2</v>
      </c>
      <c r="AR810" s="95">
        <f>SUM(AR811:AR870)</f>
        <v>1</v>
      </c>
      <c r="AS810" s="95">
        <f>SUM(AS811:AS870)</f>
        <v>0</v>
      </c>
      <c r="AT810" s="95">
        <f>SUM(AT811:AT870)</f>
        <v>0</v>
      </c>
      <c r="AU810" s="95">
        <f>SUM(AU811:AU870)</f>
        <v>0</v>
      </c>
      <c r="AV810" s="95">
        <f>SUM(AV811:AV870)</f>
        <v>0</v>
      </c>
      <c r="AW810" s="95">
        <f>SUM(AW811:AW870)</f>
        <v>0</v>
      </c>
      <c r="AX810" s="95">
        <f>SUM(AX811:AX870)</f>
        <v>0</v>
      </c>
      <c r="AY810" s="95">
        <f>SUM(AY811:AY870)</f>
        <v>0</v>
      </c>
      <c r="AZ810" s="95">
        <f>SUM(AZ811:AZ870)</f>
        <v>0</v>
      </c>
      <c r="BA810" s="95">
        <f>SUM(BA811:BA870)</f>
        <v>0</v>
      </c>
      <c r="BB810" s="95">
        <f>SUM(BB811:BB870)</f>
        <v>0</v>
      </c>
      <c r="BC810" s="95">
        <f>SUM(BC811:BC870)</f>
        <v>0</v>
      </c>
      <c r="BD810" s="95">
        <f>SUM(BD811:BD870)</f>
        <v>0</v>
      </c>
      <c r="BE810" s="95">
        <f>SUM(BE811:BE870)</f>
        <v>0</v>
      </c>
      <c r="BF810" s="95">
        <f>SUM(BF811:BF870)</f>
        <v>0</v>
      </c>
      <c r="BG810" s="95">
        <f>SUM(BG811:BG870)</f>
        <v>0</v>
      </c>
      <c r="BH810" s="95">
        <f>SUM(BH811:BH870)</f>
        <v>0</v>
      </c>
      <c r="BI810" s="95">
        <f>SUM(BI811:BI870)</f>
        <v>0</v>
      </c>
      <c r="BJ810" s="95">
        <f>SUM(BJ811:BJ870)</f>
        <v>0</v>
      </c>
      <c r="BK810" s="95">
        <f>SUM(BK811:BK870)</f>
        <v>0</v>
      </c>
      <c r="BL810" s="95">
        <f>SUM(BL811:BL870)</f>
        <v>0</v>
      </c>
      <c r="BM810" s="95">
        <f>SUM(BM811:BM870)</f>
        <v>0</v>
      </c>
      <c r="BN810" s="95">
        <f>SUM(BN811:BN870)</f>
        <v>0</v>
      </c>
      <c r="BO810" s="95">
        <f>SUM(BO811:BO870)</f>
        <v>0</v>
      </c>
      <c r="BP810" s="95">
        <f>SUM(BP811:BP870)</f>
        <v>0</v>
      </c>
      <c r="BQ810" s="95">
        <f>SUM(BQ811:BQ870)</f>
        <v>0</v>
      </c>
      <c r="BR810" s="95">
        <f>SUM(BR811:BR870)</f>
        <v>0</v>
      </c>
      <c r="BS810" s="95">
        <f>SUM(BS811:BS870)</f>
        <v>0</v>
      </c>
    </row>
    <row r="811" spans="1:71" ht="12.75" customHeight="1" hidden="1">
      <c r="A811" s="64">
        <v>799</v>
      </c>
      <c r="B811" s="6" t="s">
        <v>1192</v>
      </c>
      <c r="C811" s="65" t="s">
        <v>1193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12.75" customHeight="1" hidden="1">
      <c r="A812" s="64">
        <v>800</v>
      </c>
      <c r="B812" s="6" t="s">
        <v>1194</v>
      </c>
      <c r="C812" s="65" t="s">
        <v>1193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12.75" customHeight="1" hidden="1">
      <c r="A813" s="64">
        <v>801</v>
      </c>
      <c r="B813" s="6" t="s">
        <v>1195</v>
      </c>
      <c r="C813" s="65" t="s">
        <v>1193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3.25" customHeight="1" hidden="1">
      <c r="A814" s="64">
        <v>802</v>
      </c>
      <c r="B814" s="6" t="s">
        <v>2295</v>
      </c>
      <c r="C814" s="65" t="s">
        <v>1197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24" customHeight="1" hidden="1">
      <c r="A815" s="64">
        <v>803</v>
      </c>
      <c r="B815" s="6" t="s">
        <v>2296</v>
      </c>
      <c r="C815" s="65" t="s">
        <v>1197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4" customHeight="1" hidden="1">
      <c r="A816" s="64">
        <v>804</v>
      </c>
      <c r="B816" s="6" t="s">
        <v>2467</v>
      </c>
      <c r="C816" s="65" t="s">
        <v>2468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24" customHeight="1" hidden="1">
      <c r="A817" s="64">
        <v>805</v>
      </c>
      <c r="B817" s="6" t="s">
        <v>1199</v>
      </c>
      <c r="C817" s="65" t="s">
        <v>1200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24" customHeight="1" hidden="1">
      <c r="A818" s="64">
        <v>806</v>
      </c>
      <c r="B818" s="6" t="s">
        <v>1201</v>
      </c>
      <c r="C818" s="65" t="s">
        <v>1200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24" customHeight="1" hidden="1">
      <c r="A819" s="64">
        <v>807</v>
      </c>
      <c r="B819" s="6" t="s">
        <v>1202</v>
      </c>
      <c r="C819" s="65" t="s">
        <v>1200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24" customHeight="1" hidden="1">
      <c r="A820" s="64">
        <v>808</v>
      </c>
      <c r="B820" s="6" t="s">
        <v>1203</v>
      </c>
      <c r="C820" s="65" t="s">
        <v>1204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24" customHeight="1" hidden="1">
      <c r="A821" s="64">
        <v>809</v>
      </c>
      <c r="B821" s="6" t="s">
        <v>1205</v>
      </c>
      <c r="C821" s="65" t="s">
        <v>1204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24" customHeight="1" hidden="1">
      <c r="A822" s="64">
        <v>810</v>
      </c>
      <c r="B822" s="6" t="s">
        <v>1206</v>
      </c>
      <c r="C822" s="65" t="s">
        <v>1207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24" customHeight="1" hidden="1">
      <c r="A823" s="64">
        <v>811</v>
      </c>
      <c r="B823" s="6" t="s">
        <v>1208</v>
      </c>
      <c r="C823" s="65" t="s">
        <v>1207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24" customHeight="1" hidden="1">
      <c r="A824" s="64">
        <v>812</v>
      </c>
      <c r="B824" s="6" t="s">
        <v>1209</v>
      </c>
      <c r="C824" s="65" t="s">
        <v>1207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32.25" customHeight="1" hidden="1">
      <c r="A825" s="64">
        <v>813</v>
      </c>
      <c r="B825" s="6" t="s">
        <v>2469</v>
      </c>
      <c r="C825" s="65" t="s">
        <v>2470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2.75" customHeight="1" hidden="1">
      <c r="A826" s="64">
        <v>814</v>
      </c>
      <c r="B826" s="6" t="s">
        <v>1210</v>
      </c>
      <c r="C826" s="65" t="s">
        <v>1211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2.75" customHeight="1" hidden="1">
      <c r="A827" s="64">
        <v>815</v>
      </c>
      <c r="B827" s="6" t="s">
        <v>1212</v>
      </c>
      <c r="C827" s="65" t="s">
        <v>1211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2.75" customHeight="1" hidden="1">
      <c r="A828" s="64">
        <v>816</v>
      </c>
      <c r="B828" s="6" t="s">
        <v>1213</v>
      </c>
      <c r="C828" s="65" t="s">
        <v>1214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5"/>
      <c r="J830" s="97"/>
      <c r="K830" s="97"/>
      <c r="L830" s="97"/>
      <c r="M830" s="97"/>
      <c r="N830" s="95"/>
      <c r="O830" s="97"/>
      <c r="P830" s="97"/>
      <c r="Q830" s="95"/>
      <c r="R830" s="97"/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5"/>
      <c r="AM830" s="95"/>
      <c r="AN830" s="95"/>
      <c r="AO830" s="97"/>
      <c r="AP830" s="97"/>
      <c r="AQ830" s="97"/>
      <c r="AR830" s="97"/>
      <c r="AS830" s="97"/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24" customHeight="1" hidden="1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2.75" customHeight="1" hidden="1">
      <c r="A832" s="64">
        <v>820</v>
      </c>
      <c r="B832" s="6" t="s">
        <v>1215</v>
      </c>
      <c r="C832" s="65" t="s">
        <v>1216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2.75" customHeight="1" hidden="1">
      <c r="A833" s="64">
        <v>821</v>
      </c>
      <c r="B833" s="6" t="s">
        <v>1217</v>
      </c>
      <c r="C833" s="65" t="s">
        <v>1216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24.75" customHeight="1" hidden="1">
      <c r="A834" s="64">
        <v>822</v>
      </c>
      <c r="B834" s="6" t="s">
        <v>1218</v>
      </c>
      <c r="C834" s="65" t="s">
        <v>1219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27.75" customHeight="1" hidden="1">
      <c r="A835" s="64">
        <v>823</v>
      </c>
      <c r="B835" s="6" t="s">
        <v>1220</v>
      </c>
      <c r="C835" s="65" t="s">
        <v>1219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28.5" customHeight="1" hidden="1">
      <c r="A836" s="64">
        <v>824</v>
      </c>
      <c r="B836" s="6" t="s">
        <v>1221</v>
      </c>
      <c r="C836" s="65" t="s">
        <v>1219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26.25" customHeight="1" hidden="1">
      <c r="A837" s="64">
        <v>825</v>
      </c>
      <c r="B837" s="6" t="s">
        <v>1222</v>
      </c>
      <c r="C837" s="65" t="s">
        <v>1219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24.75" customHeight="1" hidden="1">
      <c r="A838" s="64">
        <v>826</v>
      </c>
      <c r="B838" s="6" t="s">
        <v>1223</v>
      </c>
      <c r="C838" s="65" t="s">
        <v>1219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20.25" customHeight="1" hidden="1">
      <c r="A839" s="64">
        <v>827</v>
      </c>
      <c r="B839" s="6" t="s">
        <v>1224</v>
      </c>
      <c r="C839" s="65" t="s">
        <v>1225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customHeight="1" hidden="1">
      <c r="A840" s="64">
        <v>828</v>
      </c>
      <c r="B840" s="6" t="s">
        <v>1226</v>
      </c>
      <c r="C840" s="65" t="s">
        <v>1225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20.25" customHeight="1" hidden="1">
      <c r="A841" s="64">
        <v>829</v>
      </c>
      <c r="B841" s="6" t="s">
        <v>1227</v>
      </c>
      <c r="C841" s="65" t="s">
        <v>1225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customHeight="1" hidden="1">
      <c r="A842" s="64">
        <v>830</v>
      </c>
      <c r="B842" s="6" t="s">
        <v>1228</v>
      </c>
      <c r="C842" s="65" t="s">
        <v>1225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6.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8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30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5"/>
      <c r="I846" s="95"/>
      <c r="J846" s="97"/>
      <c r="K846" s="97"/>
      <c r="L846" s="97"/>
      <c r="M846" s="97"/>
      <c r="N846" s="95"/>
      <c r="O846" s="97"/>
      <c r="P846" s="97"/>
      <c r="Q846" s="95"/>
      <c r="R846" s="97"/>
      <c r="S846" s="97"/>
      <c r="T846" s="97"/>
      <c r="U846" s="97"/>
      <c r="V846" s="95"/>
      <c r="W846" s="95"/>
      <c r="X846" s="95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5"/>
      <c r="AM846" s="95"/>
      <c r="AN846" s="95"/>
      <c r="AO846" s="97"/>
      <c r="AP846" s="97"/>
      <c r="AQ846" s="97"/>
      <c r="AR846" s="97"/>
      <c r="AS846" s="97"/>
      <c r="AT846" s="95"/>
      <c r="AU846" s="95"/>
      <c r="AV846" s="97"/>
      <c r="AW846" s="95"/>
      <c r="AX846" s="97"/>
      <c r="AY846" s="97"/>
      <c r="AZ846" s="97"/>
      <c r="BA846" s="97"/>
      <c r="BB846" s="97"/>
      <c r="BC846" s="95"/>
      <c r="BD846" s="95"/>
      <c r="BE846" s="95"/>
      <c r="BF846" s="95"/>
      <c r="BG846" s="97"/>
      <c r="BH846" s="97"/>
      <c r="BI846" s="97"/>
      <c r="BJ846" s="97"/>
      <c r="BK846" s="97"/>
      <c r="BL846" s="97"/>
      <c r="BM846" s="97"/>
      <c r="BN846" s="97"/>
      <c r="BO846" s="97"/>
      <c r="BP846" s="97"/>
      <c r="BQ846" s="97"/>
      <c r="BR846" s="95"/>
      <c r="BS846" s="95"/>
    </row>
    <row r="847" spans="1:71" ht="30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30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30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8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8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8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8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4.25" customHeight="1">
      <c r="A855" s="64">
        <v>843</v>
      </c>
      <c r="B855" s="6" t="s">
        <v>1241</v>
      </c>
      <c r="C855" s="65" t="s">
        <v>1242</v>
      </c>
      <c r="D855" s="65"/>
      <c r="E855" s="95">
        <v>3</v>
      </c>
      <c r="F855" s="97">
        <v>3</v>
      </c>
      <c r="G855" s="97"/>
      <c r="H855" s="95"/>
      <c r="I855" s="95"/>
      <c r="J855" s="97"/>
      <c r="K855" s="97"/>
      <c r="L855" s="97">
        <v>3</v>
      </c>
      <c r="M855" s="97"/>
      <c r="N855" s="95"/>
      <c r="O855" s="97"/>
      <c r="P855" s="97">
        <v>1</v>
      </c>
      <c r="Q855" s="95"/>
      <c r="R855" s="97">
        <v>2</v>
      </c>
      <c r="S855" s="97"/>
      <c r="T855" s="97"/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>
        <v>3</v>
      </c>
      <c r="AL855" s="95"/>
      <c r="AM855" s="95"/>
      <c r="AN855" s="95"/>
      <c r="AO855" s="97"/>
      <c r="AP855" s="97"/>
      <c r="AQ855" s="97">
        <v>2</v>
      </c>
      <c r="AR855" s="97">
        <v>1</v>
      </c>
      <c r="AS855" s="97"/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14.25" customHeight="1" hidden="1">
      <c r="A856" s="64">
        <v>844</v>
      </c>
      <c r="B856" s="6" t="s">
        <v>1243</v>
      </c>
      <c r="C856" s="65" t="s">
        <v>1242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14.25" customHeight="1" hidden="1">
      <c r="A857" s="64">
        <v>845</v>
      </c>
      <c r="B857" s="6" t="s">
        <v>1244</v>
      </c>
      <c r="C857" s="65" t="s">
        <v>1242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4.25" customHeight="1" hidden="1">
      <c r="A858" s="64">
        <v>846</v>
      </c>
      <c r="B858" s="6" t="s">
        <v>1245</v>
      </c>
      <c r="C858" s="65" t="s">
        <v>1242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4.25" customHeight="1" hidden="1">
      <c r="A859" s="64">
        <v>847</v>
      </c>
      <c r="B859" s="6" t="s">
        <v>1246</v>
      </c>
      <c r="C859" s="65" t="s">
        <v>1242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0.75" customHeight="1" hidden="1">
      <c r="A860" s="64">
        <v>848</v>
      </c>
      <c r="B860" s="6" t="s">
        <v>1247</v>
      </c>
      <c r="C860" s="65" t="s">
        <v>1248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18" customHeight="1" hidden="1">
      <c r="A861" s="64">
        <v>849</v>
      </c>
      <c r="B861" s="6" t="s">
        <v>1249</v>
      </c>
      <c r="C861" s="65" t="s">
        <v>1248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18" customHeight="1" hidden="1">
      <c r="A862" s="64">
        <v>850</v>
      </c>
      <c r="B862" s="6" t="s">
        <v>1250</v>
      </c>
      <c r="C862" s="65" t="s">
        <v>1248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18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18" customHeight="1" hidden="1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18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18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18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8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12.75" customHeight="1" hidden="1">
      <c r="A869" s="64">
        <v>857</v>
      </c>
      <c r="B869" s="6" t="s">
        <v>1258</v>
      </c>
      <c r="C869" s="65" t="s">
        <v>1259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12.75" customHeight="1" hidden="1">
      <c r="A870" s="64">
        <v>858</v>
      </c>
      <c r="B870" s="6" t="s">
        <v>1260</v>
      </c>
      <c r="C870" s="65" t="s">
        <v>1259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12.75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3</v>
      </c>
      <c r="F871" s="95">
        <f>SUM(F872:F936)</f>
        <v>3</v>
      </c>
      <c r="G871" s="95">
        <f>SUM(G872:G936)</f>
        <v>0</v>
      </c>
      <c r="H871" s="95">
        <f>SUM(H872:H936)</f>
        <v>0</v>
      </c>
      <c r="I871" s="95">
        <f>SUM(I872:I936)</f>
        <v>0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0</v>
      </c>
      <c r="Q871" s="95">
        <f>SUM(Q872:Q936)</f>
        <v>0</v>
      </c>
      <c r="R871" s="95">
        <f>SUM(R872:R936)</f>
        <v>3</v>
      </c>
      <c r="S871" s="95">
        <f>SUM(S872:S936)</f>
        <v>0</v>
      </c>
      <c r="T871" s="95">
        <f>SUM(T872:T936)</f>
        <v>0</v>
      </c>
      <c r="U871" s="95">
        <f>SUM(U872:U936)</f>
        <v>0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0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0</v>
      </c>
      <c r="AL871" s="95">
        <f>SUM(AL872:AL936)</f>
        <v>0</v>
      </c>
      <c r="AM871" s="95">
        <f>SUM(AM872:AM936)</f>
        <v>0</v>
      </c>
      <c r="AN871" s="95">
        <f>SUM(AN872:AN936)</f>
        <v>3</v>
      </c>
      <c r="AO871" s="95">
        <f>SUM(AO872:AO936)</f>
        <v>0</v>
      </c>
      <c r="AP871" s="95">
        <f>SUM(AP872:AP936)</f>
        <v>0</v>
      </c>
      <c r="AQ871" s="95">
        <f>SUM(AQ872:AQ936)</f>
        <v>0</v>
      </c>
      <c r="AR871" s="95">
        <f>SUM(AR872:AR936)</f>
        <v>3</v>
      </c>
      <c r="AS871" s="95">
        <f>SUM(AS872:AS936)</f>
        <v>0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  <c r="AW871" s="95">
        <f>SUM(AW872:AW936)</f>
        <v>0</v>
      </c>
      <c r="AX871" s="95">
        <f>SUM(AX872:AX936)</f>
        <v>0</v>
      </c>
      <c r="AY871" s="95">
        <f>SUM(AY872:AY936)</f>
        <v>3</v>
      </c>
      <c r="AZ871" s="95">
        <f>SUM(AZ872:AZ936)</f>
        <v>0</v>
      </c>
      <c r="BA871" s="95">
        <f>SUM(BA872:BA936)</f>
        <v>1</v>
      </c>
      <c r="BB871" s="95">
        <f>SUM(BB872:BB936)</f>
        <v>2</v>
      </c>
      <c r="BC871" s="95">
        <f>SUM(BC872:BC936)</f>
        <v>0</v>
      </c>
      <c r="BD871" s="95">
        <f>SUM(BD872:BD936)</f>
        <v>0</v>
      </c>
      <c r="BE871" s="95">
        <f>SUM(BE872:BE936)</f>
        <v>3</v>
      </c>
      <c r="BF871" s="95">
        <f>SUM(BF872:BF936)</f>
        <v>0</v>
      </c>
      <c r="BG871" s="95">
        <f>SUM(BG872:BG936)</f>
        <v>0</v>
      </c>
      <c r="BH871" s="95">
        <f>SUM(BH872:BH936)</f>
        <v>0</v>
      </c>
      <c r="BI871" s="95">
        <f>SUM(BI872:BI936)</f>
        <v>0</v>
      </c>
      <c r="BJ871" s="95">
        <f>SUM(BJ872:BJ936)</f>
        <v>0</v>
      </c>
      <c r="BK871" s="95">
        <f>SUM(BK872:BK936)</f>
        <v>0</v>
      </c>
      <c r="BL871" s="95">
        <f>SUM(BL872:BL936)</f>
        <v>0</v>
      </c>
      <c r="BM871" s="95">
        <f>SUM(BM872:BM936)</f>
        <v>0</v>
      </c>
      <c r="BN871" s="95">
        <f>SUM(BN872:BN936)</f>
        <v>0</v>
      </c>
      <c r="BO871" s="95">
        <f>SUM(BO872:BO936)</f>
        <v>0</v>
      </c>
      <c r="BP871" s="95">
        <f>SUM(BP872:BP936)</f>
        <v>0</v>
      </c>
      <c r="BQ871" s="95">
        <f>SUM(BQ872:BQ936)</f>
        <v>3</v>
      </c>
      <c r="BR871" s="95">
        <f>SUM(BR872:BR936)</f>
        <v>0</v>
      </c>
      <c r="BS871" s="95">
        <f>SUM(BS872:BS936)</f>
        <v>0</v>
      </c>
    </row>
    <row r="872" spans="1:71" ht="24" customHeight="1" hidden="1">
      <c r="A872" s="64">
        <v>860</v>
      </c>
      <c r="B872" s="6" t="s">
        <v>1263</v>
      </c>
      <c r="C872" s="65" t="s">
        <v>1264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24" customHeight="1" hidden="1">
      <c r="A873" s="64">
        <v>861</v>
      </c>
      <c r="B873" s="6" t="s">
        <v>1265</v>
      </c>
      <c r="C873" s="65" t="s">
        <v>1264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24" customHeight="1" hidden="1">
      <c r="A874" s="64">
        <v>862</v>
      </c>
      <c r="B874" s="6" t="s">
        <v>1266</v>
      </c>
      <c r="C874" s="65" t="s">
        <v>1264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75" customHeight="1" hidden="1">
      <c r="A875" s="64">
        <v>863</v>
      </c>
      <c r="B875" s="6" t="s">
        <v>1267</v>
      </c>
      <c r="C875" s="65" t="s">
        <v>1268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75" customHeight="1" hidden="1">
      <c r="A876" s="64">
        <v>864</v>
      </c>
      <c r="B876" s="6" t="s">
        <v>1269</v>
      </c>
      <c r="C876" s="65" t="s">
        <v>1268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75" customHeight="1" hidden="1">
      <c r="A877" s="64">
        <v>865</v>
      </c>
      <c r="B877" s="6" t="s">
        <v>1270</v>
      </c>
      <c r="C877" s="65" t="s">
        <v>1271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75" customHeight="1" hidden="1">
      <c r="A878" s="64">
        <v>866</v>
      </c>
      <c r="B878" s="6" t="s">
        <v>1272</v>
      </c>
      <c r="C878" s="65" t="s">
        <v>1271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75" customHeight="1" hidden="1">
      <c r="A879" s="64">
        <v>867</v>
      </c>
      <c r="B879" s="6" t="s">
        <v>1273</v>
      </c>
      <c r="C879" s="65" t="s">
        <v>1274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12.75" customHeight="1" hidden="1">
      <c r="A880" s="64">
        <v>868</v>
      </c>
      <c r="B880" s="6" t="s">
        <v>1275</v>
      </c>
      <c r="C880" s="65" t="s">
        <v>1274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5" customHeight="1" hidden="1">
      <c r="A881" s="64">
        <v>869</v>
      </c>
      <c r="B881" s="6" t="s">
        <v>1276</v>
      </c>
      <c r="C881" s="65" t="s">
        <v>1277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2.5" customHeight="1" hidden="1">
      <c r="A882" s="64">
        <v>870</v>
      </c>
      <c r="B882" s="6" t="s">
        <v>1278</v>
      </c>
      <c r="C882" s="65" t="s">
        <v>1277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12.75" customHeight="1" hidden="1">
      <c r="A883" s="64">
        <v>871</v>
      </c>
      <c r="B883" s="6" t="s">
        <v>1279</v>
      </c>
      <c r="C883" s="65" t="s">
        <v>1280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12.75" customHeight="1" hidden="1">
      <c r="A884" s="64">
        <v>872</v>
      </c>
      <c r="B884" s="6" t="s">
        <v>1281</v>
      </c>
      <c r="C884" s="65" t="s">
        <v>1280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35.25" customHeight="1" hidden="1">
      <c r="A885" s="64">
        <v>873</v>
      </c>
      <c r="B885" s="6" t="s">
        <v>1282</v>
      </c>
      <c r="C885" s="65" t="s">
        <v>1283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33" customHeight="1" hidden="1">
      <c r="A886" s="64">
        <v>874</v>
      </c>
      <c r="B886" s="6" t="s">
        <v>1284</v>
      </c>
      <c r="C886" s="65" t="s">
        <v>1283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22.5" customHeight="1" hidden="1">
      <c r="A887" s="64">
        <v>875</v>
      </c>
      <c r="B887" s="6" t="s">
        <v>1285</v>
      </c>
      <c r="C887" s="65" t="s">
        <v>1286</v>
      </c>
      <c r="D887" s="65"/>
      <c r="E887" s="95"/>
      <c r="F887" s="97"/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/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5"/>
      <c r="AM887" s="95"/>
      <c r="AN887" s="95"/>
      <c r="AO887" s="97"/>
      <c r="AP887" s="97"/>
      <c r="AQ887" s="97"/>
      <c r="AR887" s="97"/>
      <c r="AS887" s="97"/>
      <c r="AT887" s="95"/>
      <c r="AU887" s="95"/>
      <c r="AV887" s="97"/>
      <c r="AW887" s="95"/>
      <c r="AX887" s="97"/>
      <c r="AY887" s="97"/>
      <c r="AZ887" s="97"/>
      <c r="BA887" s="97"/>
      <c r="BB887" s="97"/>
      <c r="BC887" s="95"/>
      <c r="BD887" s="95"/>
      <c r="BE887" s="95"/>
      <c r="BF887" s="95"/>
      <c r="BG887" s="97"/>
      <c r="BH887" s="97"/>
      <c r="BI887" s="97"/>
      <c r="BJ887" s="97"/>
      <c r="BK887" s="97"/>
      <c r="BL887" s="97"/>
      <c r="BM887" s="97"/>
      <c r="BN887" s="97"/>
      <c r="BO887" s="97"/>
      <c r="BP887" s="97"/>
      <c r="BQ887" s="97"/>
      <c r="BR887" s="95"/>
      <c r="BS887" s="95"/>
    </row>
    <row r="888" spans="1:71" ht="22.5" customHeight="1" hidden="1">
      <c r="A888" s="64">
        <v>876</v>
      </c>
      <c r="B888" s="6" t="s">
        <v>1287</v>
      </c>
      <c r="C888" s="65" t="s">
        <v>1286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2.5" customHeight="1" hidden="1">
      <c r="A889" s="64">
        <v>877</v>
      </c>
      <c r="B889" s="6" t="s">
        <v>1288</v>
      </c>
      <c r="C889" s="65" t="s">
        <v>1286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5" customHeight="1" hidden="1">
      <c r="A890" s="64">
        <v>878</v>
      </c>
      <c r="B890" s="6" t="s">
        <v>1289</v>
      </c>
      <c r="C890" s="65" t="s">
        <v>1290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5" customHeight="1" hidden="1">
      <c r="A891" s="64">
        <v>879</v>
      </c>
      <c r="B891" s="6" t="s">
        <v>1291</v>
      </c>
      <c r="C891" s="65" t="s">
        <v>1290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5" customHeight="1" hidden="1">
      <c r="A892" s="64">
        <v>880</v>
      </c>
      <c r="B892" s="6">
        <v>379</v>
      </c>
      <c r="C892" s="65" t="s">
        <v>1292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12.75" customHeight="1" hidden="1">
      <c r="A893" s="64">
        <v>881</v>
      </c>
      <c r="B893" s="6">
        <v>380</v>
      </c>
      <c r="C893" s="65" t="s">
        <v>1293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22.5" customHeight="1" hidden="1">
      <c r="A894" s="64">
        <v>882</v>
      </c>
      <c r="B894" s="6" t="s">
        <v>1294</v>
      </c>
      <c r="C894" s="65" t="s">
        <v>1295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22.5" customHeight="1" hidden="1">
      <c r="A895" s="64">
        <v>883</v>
      </c>
      <c r="B895" s="6" t="s">
        <v>1296</v>
      </c>
      <c r="C895" s="65" t="s">
        <v>1295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22.5" customHeight="1" hidden="1">
      <c r="A896" s="64">
        <v>884</v>
      </c>
      <c r="B896" s="6" t="s">
        <v>1297</v>
      </c>
      <c r="C896" s="65" t="s">
        <v>1298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75" customHeight="1" hidden="1">
      <c r="A897" s="64">
        <v>885</v>
      </c>
      <c r="B897" s="6" t="s">
        <v>1299</v>
      </c>
      <c r="C897" s="65" t="s">
        <v>1300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75" customHeight="1" hidden="1">
      <c r="A898" s="64">
        <v>886</v>
      </c>
      <c r="B898" s="6" t="s">
        <v>1301</v>
      </c>
      <c r="C898" s="65" t="s">
        <v>1300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75" customHeight="1" hidden="1">
      <c r="A899" s="64">
        <v>887</v>
      </c>
      <c r="B899" s="6" t="s">
        <v>1302</v>
      </c>
      <c r="C899" s="65" t="s">
        <v>1300</v>
      </c>
      <c r="D899" s="65"/>
      <c r="E899" s="95"/>
      <c r="F899" s="97"/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5"/>
      <c r="AM899" s="95"/>
      <c r="AN899" s="95"/>
      <c r="AO899" s="97"/>
      <c r="AP899" s="97"/>
      <c r="AQ899" s="97"/>
      <c r="AR899" s="97"/>
      <c r="AS899" s="97"/>
      <c r="AT899" s="95"/>
      <c r="AU899" s="95"/>
      <c r="AV899" s="97"/>
      <c r="AW899" s="95"/>
      <c r="AX899" s="97"/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75" customHeight="1" hidden="1">
      <c r="A900" s="64">
        <v>888</v>
      </c>
      <c r="B900" s="6" t="s">
        <v>1303</v>
      </c>
      <c r="C900" s="65" t="s">
        <v>1300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75" customHeight="1" hidden="1">
      <c r="A901" s="64">
        <v>889</v>
      </c>
      <c r="B901" s="6" t="s">
        <v>1304</v>
      </c>
      <c r="C901" s="65" t="s">
        <v>1305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75" customHeight="1" hidden="1">
      <c r="A902" s="64">
        <v>890</v>
      </c>
      <c r="B902" s="6" t="s">
        <v>1306</v>
      </c>
      <c r="C902" s="65" t="s">
        <v>1305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75" customHeight="1" hidden="1">
      <c r="A903" s="64">
        <v>891</v>
      </c>
      <c r="B903" s="6" t="s">
        <v>1307</v>
      </c>
      <c r="C903" s="65" t="s">
        <v>1308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75" customHeight="1" hidden="1">
      <c r="A904" s="64">
        <v>892</v>
      </c>
      <c r="B904" s="6" t="s">
        <v>1309</v>
      </c>
      <c r="C904" s="65" t="s">
        <v>1308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22.5" customHeight="1" hidden="1">
      <c r="A905" s="64">
        <v>893</v>
      </c>
      <c r="B905" s="6" t="s">
        <v>1310</v>
      </c>
      <c r="C905" s="65" t="s">
        <v>1311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5" customHeight="1" hidden="1">
      <c r="A906" s="64">
        <v>894</v>
      </c>
      <c r="B906" s="6">
        <v>386</v>
      </c>
      <c r="C906" s="65" t="s">
        <v>1312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4.75" customHeight="1" hidden="1">
      <c r="A907" s="64">
        <v>895</v>
      </c>
      <c r="B907" s="6" t="s">
        <v>1313</v>
      </c>
      <c r="C907" s="65" t="s">
        <v>1314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4.75" customHeight="1" hidden="1">
      <c r="A908" s="64">
        <v>896</v>
      </c>
      <c r="B908" s="6" t="s">
        <v>1315</v>
      </c>
      <c r="C908" s="65" t="s">
        <v>1314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5" customHeight="1" hidden="1">
      <c r="A909" s="64">
        <v>897</v>
      </c>
      <c r="B909" s="6" t="s">
        <v>1316</v>
      </c>
      <c r="C909" s="65" t="s">
        <v>1317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5" customHeight="1" hidden="1">
      <c r="A910" s="64">
        <v>898</v>
      </c>
      <c r="B910" s="6" t="s">
        <v>1318</v>
      </c>
      <c r="C910" s="65" t="s">
        <v>1317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12.75" customHeight="1" hidden="1">
      <c r="A911" s="64">
        <v>899</v>
      </c>
      <c r="B911" s="6" t="s">
        <v>1319</v>
      </c>
      <c r="C911" s="65" t="s">
        <v>1320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12.75" customHeight="1" hidden="1">
      <c r="A912" s="64">
        <v>900</v>
      </c>
      <c r="B912" s="6" t="s">
        <v>1321</v>
      </c>
      <c r="C912" s="65" t="s">
        <v>1320</v>
      </c>
      <c r="D912" s="65"/>
      <c r="E912" s="95"/>
      <c r="F912" s="97"/>
      <c r="G912" s="97"/>
      <c r="H912" s="95"/>
      <c r="I912" s="95"/>
      <c r="J912" s="97"/>
      <c r="K912" s="97"/>
      <c r="L912" s="97"/>
      <c r="M912" s="97"/>
      <c r="N912" s="95"/>
      <c r="O912" s="97"/>
      <c r="P912" s="97"/>
      <c r="Q912" s="95"/>
      <c r="R912" s="97"/>
      <c r="S912" s="97"/>
      <c r="T912" s="97"/>
      <c r="U912" s="97"/>
      <c r="V912" s="95"/>
      <c r="W912" s="95"/>
      <c r="X912" s="95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/>
      <c r="AL912" s="95"/>
      <c r="AM912" s="95"/>
      <c r="AN912" s="95"/>
      <c r="AO912" s="97"/>
      <c r="AP912" s="97"/>
      <c r="AQ912" s="97"/>
      <c r="AR912" s="97"/>
      <c r="AS912" s="97"/>
      <c r="AT912" s="95"/>
      <c r="AU912" s="95"/>
      <c r="AV912" s="97"/>
      <c r="AW912" s="95"/>
      <c r="AX912" s="97"/>
      <c r="AY912" s="97"/>
      <c r="AZ912" s="97"/>
      <c r="BA912" s="97"/>
      <c r="BB912" s="97"/>
      <c r="BC912" s="95"/>
      <c r="BD912" s="95"/>
      <c r="BE912" s="95"/>
      <c r="BF912" s="95"/>
      <c r="BG912" s="97"/>
      <c r="BH912" s="97"/>
      <c r="BI912" s="97"/>
      <c r="BJ912" s="97"/>
      <c r="BK912" s="97"/>
      <c r="BL912" s="97"/>
      <c r="BM912" s="97"/>
      <c r="BN912" s="97"/>
      <c r="BO912" s="97"/>
      <c r="BP912" s="97"/>
      <c r="BQ912" s="97"/>
      <c r="BR912" s="95"/>
      <c r="BS912" s="95"/>
    </row>
    <row r="913" spans="1:71" ht="23.25" customHeight="1" hidden="1">
      <c r="A913" s="64">
        <v>901</v>
      </c>
      <c r="B913" s="6" t="s">
        <v>1322</v>
      </c>
      <c r="C913" s="65" t="s">
        <v>1323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23.25" customHeight="1" hidden="1">
      <c r="A914" s="64">
        <v>902</v>
      </c>
      <c r="B914" s="6" t="s">
        <v>2342</v>
      </c>
      <c r="C914" s="65" t="s">
        <v>2341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22.5" customHeight="1" hidden="1">
      <c r="A915" s="64">
        <v>903</v>
      </c>
      <c r="B915" s="6" t="s">
        <v>1324</v>
      </c>
      <c r="C915" s="65" t="s">
        <v>1325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22.5" customHeight="1" hidden="1">
      <c r="A916" s="64">
        <v>904</v>
      </c>
      <c r="B916" s="6" t="s">
        <v>1326</v>
      </c>
      <c r="C916" s="65" t="s">
        <v>1325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22.5" customHeight="1" hidden="1">
      <c r="A917" s="64">
        <v>905</v>
      </c>
      <c r="B917" s="6" t="s">
        <v>1327</v>
      </c>
      <c r="C917" s="65" t="s">
        <v>1325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22.5" customHeight="1" hidden="1">
      <c r="A918" s="64">
        <v>906</v>
      </c>
      <c r="B918" s="6" t="s">
        <v>2344</v>
      </c>
      <c r="C918" s="65" t="s">
        <v>2343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75" customHeight="1">
      <c r="A919" s="64">
        <v>907</v>
      </c>
      <c r="B919" s="6">
        <v>391</v>
      </c>
      <c r="C919" s="65" t="s">
        <v>1328</v>
      </c>
      <c r="D919" s="65"/>
      <c r="E919" s="95">
        <v>3</v>
      </c>
      <c r="F919" s="97">
        <v>3</v>
      </c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>
        <v>3</v>
      </c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>
        <v>3</v>
      </c>
      <c r="AO919" s="97"/>
      <c r="AP919" s="97"/>
      <c r="AQ919" s="97"/>
      <c r="AR919" s="97">
        <v>3</v>
      </c>
      <c r="AS919" s="97"/>
      <c r="AT919" s="95"/>
      <c r="AU919" s="95"/>
      <c r="AV919" s="97"/>
      <c r="AW919" s="95"/>
      <c r="AX919" s="97"/>
      <c r="AY919" s="97">
        <v>3</v>
      </c>
      <c r="AZ919" s="97"/>
      <c r="BA919" s="97">
        <v>1</v>
      </c>
      <c r="BB919" s="97">
        <v>2</v>
      </c>
      <c r="BC919" s="95"/>
      <c r="BD919" s="95"/>
      <c r="BE919" s="95">
        <v>3</v>
      </c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>
        <v>3</v>
      </c>
      <c r="BR919" s="95"/>
      <c r="BS919" s="95"/>
    </row>
    <row r="920" spans="1:71" ht="12.75" customHeight="1" hidden="1">
      <c r="A920" s="64">
        <v>908</v>
      </c>
      <c r="B920" s="6">
        <v>392</v>
      </c>
      <c r="C920" s="65" t="s">
        <v>1329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12.75" customHeight="1" hidden="1">
      <c r="A921" s="64">
        <v>909</v>
      </c>
      <c r="B921" s="6" t="s">
        <v>1330</v>
      </c>
      <c r="C921" s="65" t="s">
        <v>1331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12.75" customHeight="1" hidden="1">
      <c r="A922" s="64">
        <v>910</v>
      </c>
      <c r="B922" s="6" t="s">
        <v>1332</v>
      </c>
      <c r="C922" s="65" t="s">
        <v>1331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12.75" customHeight="1" hidden="1">
      <c r="A923" s="64">
        <v>911</v>
      </c>
      <c r="B923" s="6">
        <v>394</v>
      </c>
      <c r="C923" s="65" t="s">
        <v>1333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12.75" customHeight="1" hidden="1">
      <c r="A924" s="64">
        <v>912</v>
      </c>
      <c r="B924" s="6">
        <v>395</v>
      </c>
      <c r="C924" s="65" t="s">
        <v>1334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75" customHeight="1" hidden="1">
      <c r="A925" s="64">
        <v>913</v>
      </c>
      <c r="B925" s="6" t="s">
        <v>1335</v>
      </c>
      <c r="C925" s="65" t="s">
        <v>1336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75" customHeight="1" hidden="1">
      <c r="A926" s="64">
        <v>914</v>
      </c>
      <c r="B926" s="6" t="s">
        <v>1337</v>
      </c>
      <c r="C926" s="65" t="s">
        <v>1338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75" customHeight="1" hidden="1">
      <c r="A927" s="64">
        <v>915</v>
      </c>
      <c r="B927" s="6" t="s">
        <v>1339</v>
      </c>
      <c r="C927" s="65" t="s">
        <v>1338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75" customHeight="1" hidden="1">
      <c r="A928" s="64">
        <v>916</v>
      </c>
      <c r="B928" s="6" t="s">
        <v>1340</v>
      </c>
      <c r="C928" s="65" t="s">
        <v>1341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12.75" customHeight="1" hidden="1">
      <c r="A929" s="64">
        <v>917</v>
      </c>
      <c r="B929" s="6" t="s">
        <v>1342</v>
      </c>
      <c r="C929" s="65" t="s">
        <v>1341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12.75" customHeight="1" hidden="1">
      <c r="A930" s="64">
        <v>918</v>
      </c>
      <c r="B930" s="6" t="s">
        <v>1343</v>
      </c>
      <c r="C930" s="65" t="s">
        <v>1341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5" customHeight="1" hidden="1">
      <c r="A931" s="64">
        <v>919</v>
      </c>
      <c r="B931" s="6" t="s">
        <v>1344</v>
      </c>
      <c r="C931" s="65" t="s">
        <v>1345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22.5" customHeight="1" hidden="1">
      <c r="A932" s="64">
        <v>920</v>
      </c>
      <c r="B932" s="6" t="s">
        <v>1346</v>
      </c>
      <c r="C932" s="65" t="s">
        <v>1345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22.5" customHeight="1" hidden="1">
      <c r="A933" s="64">
        <v>921</v>
      </c>
      <c r="B933" s="6" t="s">
        <v>1347</v>
      </c>
      <c r="C933" s="65" t="s">
        <v>1345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22.5" customHeight="1" hidden="1">
      <c r="A934" s="64">
        <v>922</v>
      </c>
      <c r="B934" s="6">
        <v>400</v>
      </c>
      <c r="C934" s="65" t="s">
        <v>1348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22.5" customHeight="1" hidden="1">
      <c r="A935" s="64">
        <v>923</v>
      </c>
      <c r="B935" s="6" t="s">
        <v>1349</v>
      </c>
      <c r="C935" s="65" t="s">
        <v>1350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22.5" customHeight="1" hidden="1">
      <c r="A936" s="64">
        <v>924</v>
      </c>
      <c r="B936" s="6" t="s">
        <v>1351</v>
      </c>
      <c r="C936" s="65" t="s">
        <v>1350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22.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0</v>
      </c>
      <c r="F937" s="95">
        <f>SUM(F938:F1043)</f>
        <v>0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0</v>
      </c>
      <c r="Q937" s="95">
        <f>SUM(Q938:Q1043)</f>
        <v>0</v>
      </c>
      <c r="R937" s="95">
        <f>SUM(R938:R1043)</f>
        <v>0</v>
      </c>
      <c r="S937" s="95">
        <f>SUM(S938:S1043)</f>
        <v>0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0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0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0</v>
      </c>
      <c r="AP937" s="95">
        <f>SUM(AP938:AP1043)</f>
        <v>0</v>
      </c>
      <c r="AQ937" s="95">
        <f>SUM(AQ938:AQ1043)</f>
        <v>0</v>
      </c>
      <c r="AR937" s="95">
        <f>SUM(AR938:AR1043)</f>
        <v>0</v>
      </c>
      <c r="AS937" s="95">
        <f>SUM(AS938:AS1043)</f>
        <v>0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  <c r="AW937" s="95">
        <f>SUM(AW938:AW1043)</f>
        <v>0</v>
      </c>
      <c r="AX937" s="95">
        <f>SUM(AX938:AX1043)</f>
        <v>0</v>
      </c>
      <c r="AY937" s="95">
        <f>SUM(AY938:AY1043)</f>
        <v>0</v>
      </c>
      <c r="AZ937" s="95">
        <f>SUM(AZ938:AZ1043)</f>
        <v>0</v>
      </c>
      <c r="BA937" s="95">
        <f>SUM(BA938:BA1043)</f>
        <v>0</v>
      </c>
      <c r="BB937" s="95">
        <f>SUM(BB938:BB1043)</f>
        <v>0</v>
      </c>
      <c r="BC937" s="95">
        <f>SUM(BC938:BC1043)</f>
        <v>0</v>
      </c>
      <c r="BD937" s="95">
        <f>SUM(BD938:BD1043)</f>
        <v>0</v>
      </c>
      <c r="BE937" s="95">
        <f>SUM(BE938:BE1043)</f>
        <v>0</v>
      </c>
      <c r="BF937" s="95">
        <f>SUM(BF938:BF1043)</f>
        <v>0</v>
      </c>
      <c r="BG937" s="95">
        <f>SUM(BG938:BG1043)</f>
        <v>0</v>
      </c>
      <c r="BH937" s="95">
        <f>SUM(BH938:BH1043)</f>
        <v>0</v>
      </c>
      <c r="BI937" s="95">
        <f>SUM(BI938:BI1043)</f>
        <v>0</v>
      </c>
      <c r="BJ937" s="95">
        <f>SUM(BJ938:BJ1043)</f>
        <v>0</v>
      </c>
      <c r="BK937" s="95">
        <f>SUM(BK938:BK1043)</f>
        <v>0</v>
      </c>
      <c r="BL937" s="95">
        <f>SUM(BL938:BL1043)</f>
        <v>0</v>
      </c>
      <c r="BM937" s="95">
        <f>SUM(BM938:BM1043)</f>
        <v>0</v>
      </c>
      <c r="BN937" s="95">
        <f>SUM(BN938:BN1043)</f>
        <v>0</v>
      </c>
      <c r="BO937" s="95">
        <f>SUM(BO938:BO1043)</f>
        <v>0</v>
      </c>
      <c r="BP937" s="95">
        <f>SUM(BP938:BP1043)</f>
        <v>0</v>
      </c>
      <c r="BQ937" s="95">
        <f>SUM(BQ938:BQ1043)</f>
        <v>0</v>
      </c>
      <c r="BR937" s="95">
        <f>SUM(BR938:BR1043)</f>
        <v>0</v>
      </c>
      <c r="BS937" s="95">
        <f>SUM(BS938:BS1043)</f>
        <v>0</v>
      </c>
    </row>
    <row r="938" spans="1:71" ht="12.75" customHeight="1" hidden="1">
      <c r="A938" s="64">
        <v>926</v>
      </c>
      <c r="B938" s="6" t="s">
        <v>1354</v>
      </c>
      <c r="C938" s="65" t="s">
        <v>1355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75" customHeight="1" hidden="1">
      <c r="A939" s="64">
        <v>927</v>
      </c>
      <c r="B939" s="6" t="s">
        <v>1356</v>
      </c>
      <c r="C939" s="65" t="s">
        <v>1355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75" customHeight="1" hidden="1">
      <c r="A940" s="64">
        <v>928</v>
      </c>
      <c r="B940" s="6" t="s">
        <v>1357</v>
      </c>
      <c r="C940" s="65" t="s">
        <v>1355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12.75" customHeight="1" hidden="1">
      <c r="A941" s="64">
        <v>929</v>
      </c>
      <c r="B941" s="6" t="s">
        <v>1358</v>
      </c>
      <c r="C941" s="65" t="s">
        <v>1355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12.75" customHeight="1" hidden="1">
      <c r="A942" s="64">
        <v>930</v>
      </c>
      <c r="B942" s="6" t="s">
        <v>1359</v>
      </c>
      <c r="C942" s="65" t="s">
        <v>1360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12.75" customHeight="1" hidden="1">
      <c r="A943" s="64">
        <v>931</v>
      </c>
      <c r="B943" s="6" t="s">
        <v>1361</v>
      </c>
      <c r="C943" s="65" t="s">
        <v>1360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12.75" customHeight="1" hidden="1">
      <c r="A944" s="64">
        <v>932</v>
      </c>
      <c r="B944" s="6" t="s">
        <v>1362</v>
      </c>
      <c r="C944" s="65" t="s">
        <v>1360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22.5" customHeight="1" hidden="1">
      <c r="A945" s="64">
        <v>933</v>
      </c>
      <c r="B945" s="6" t="s">
        <v>1363</v>
      </c>
      <c r="C945" s="65" t="s">
        <v>1364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22.5" customHeight="1" hidden="1">
      <c r="A946" s="64">
        <v>934</v>
      </c>
      <c r="B946" s="6" t="s">
        <v>1365</v>
      </c>
      <c r="C946" s="65" t="s">
        <v>1364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22.5" customHeight="1" hidden="1">
      <c r="A947" s="64">
        <v>935</v>
      </c>
      <c r="B947" s="6" t="s">
        <v>1366</v>
      </c>
      <c r="C947" s="65" t="s">
        <v>1364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22.5" customHeight="1" hidden="1">
      <c r="A948" s="64">
        <v>936</v>
      </c>
      <c r="B948" s="6" t="s">
        <v>1367</v>
      </c>
      <c r="C948" s="65" t="s">
        <v>1364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22.5" customHeight="1" hidden="1">
      <c r="A949" s="64">
        <v>937</v>
      </c>
      <c r="B949" s="6" t="s">
        <v>1368</v>
      </c>
      <c r="C949" s="65" t="s">
        <v>1364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75" customHeight="1" hidden="1">
      <c r="A950" s="64">
        <v>938</v>
      </c>
      <c r="B950" s="6" t="s">
        <v>1369</v>
      </c>
      <c r="C950" s="65" t="s">
        <v>1370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75" customHeight="1" hidden="1">
      <c r="A951" s="64">
        <v>939</v>
      </c>
      <c r="B951" s="6" t="s">
        <v>1371</v>
      </c>
      <c r="C951" s="65" t="s">
        <v>1370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75" customHeight="1" hidden="1">
      <c r="A952" s="64">
        <v>940</v>
      </c>
      <c r="B952" s="6" t="s">
        <v>1372</v>
      </c>
      <c r="C952" s="65" t="s">
        <v>1370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75" customHeight="1" hidden="1">
      <c r="A953" s="64">
        <v>941</v>
      </c>
      <c r="B953" s="6" t="s">
        <v>1373</v>
      </c>
      <c r="C953" s="65" t="s">
        <v>1370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22.5" customHeight="1" hidden="1">
      <c r="A954" s="64">
        <v>942</v>
      </c>
      <c r="B954" s="6" t="s">
        <v>1374</v>
      </c>
      <c r="C954" s="65" t="s">
        <v>1375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22.5" customHeight="1" hidden="1">
      <c r="A955" s="64">
        <v>943</v>
      </c>
      <c r="B955" s="6" t="s">
        <v>1376</v>
      </c>
      <c r="C955" s="65" t="s">
        <v>1375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22.5" customHeight="1" hidden="1">
      <c r="A956" s="64">
        <v>944</v>
      </c>
      <c r="B956" s="6" t="s">
        <v>1377</v>
      </c>
      <c r="C956" s="65" t="s">
        <v>1375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75" customHeight="1" hidden="1">
      <c r="A957" s="64">
        <v>945</v>
      </c>
      <c r="B957" s="6" t="s">
        <v>1378</v>
      </c>
      <c r="C957" s="65" t="s">
        <v>1379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12.75" customHeight="1" hidden="1">
      <c r="A958" s="64">
        <v>946</v>
      </c>
      <c r="B958" s="6" t="s">
        <v>1380</v>
      </c>
      <c r="C958" s="65" t="s">
        <v>1379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12.75" customHeight="1" hidden="1">
      <c r="A959" s="64">
        <v>947</v>
      </c>
      <c r="B959" s="6" t="s">
        <v>1381</v>
      </c>
      <c r="C959" s="65" t="s">
        <v>1379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12.75" customHeight="1" hidden="1">
      <c r="A960" s="64">
        <v>948</v>
      </c>
      <c r="B960" s="6" t="s">
        <v>1382</v>
      </c>
      <c r="C960" s="65" t="s">
        <v>1379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75" customHeight="1" hidden="1">
      <c r="A961" s="64">
        <v>949</v>
      </c>
      <c r="B961" s="6" t="s">
        <v>1383</v>
      </c>
      <c r="C961" s="65" t="s">
        <v>1379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75" customHeight="1" hidden="1">
      <c r="A962" s="64">
        <v>950</v>
      </c>
      <c r="B962" s="6" t="s">
        <v>1384</v>
      </c>
      <c r="C962" s="65" t="s">
        <v>1385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75" customHeight="1" hidden="1">
      <c r="A963" s="64">
        <v>951</v>
      </c>
      <c r="B963" s="6" t="s">
        <v>1386</v>
      </c>
      <c r="C963" s="65" t="s">
        <v>1385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75" customHeight="1" hidden="1">
      <c r="A964" s="64">
        <v>952</v>
      </c>
      <c r="B964" s="6" t="s">
        <v>1387</v>
      </c>
      <c r="C964" s="65" t="s">
        <v>1385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75" customHeight="1" hidden="1">
      <c r="A965" s="64">
        <v>953</v>
      </c>
      <c r="B965" s="6" t="s">
        <v>1388</v>
      </c>
      <c r="C965" s="65" t="s">
        <v>1385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22.5" customHeight="1" hidden="1">
      <c r="A966" s="64">
        <v>954</v>
      </c>
      <c r="B966" s="6" t="s">
        <v>1389</v>
      </c>
      <c r="C966" s="65" t="s">
        <v>1390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22.5" customHeight="1" hidden="1">
      <c r="A967" s="64">
        <v>955</v>
      </c>
      <c r="B967" s="6" t="s">
        <v>1391</v>
      </c>
      <c r="C967" s="65" t="s">
        <v>1390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22.5" customHeight="1" hidden="1">
      <c r="A968" s="64">
        <v>956</v>
      </c>
      <c r="B968" s="6" t="s">
        <v>1392</v>
      </c>
      <c r="C968" s="65" t="s">
        <v>1390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22.5" customHeight="1" hidden="1">
      <c r="A969" s="64">
        <v>957</v>
      </c>
      <c r="B969" s="6" t="s">
        <v>1393</v>
      </c>
      <c r="C969" s="65" t="s">
        <v>1390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45" customHeight="1" hidden="1">
      <c r="A970" s="64">
        <v>958</v>
      </c>
      <c r="B970" s="6" t="s">
        <v>1394</v>
      </c>
      <c r="C970" s="65" t="s">
        <v>1395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45" customHeight="1" hidden="1">
      <c r="A971" s="64">
        <v>959</v>
      </c>
      <c r="B971" s="6" t="s">
        <v>1396</v>
      </c>
      <c r="C971" s="65" t="s">
        <v>1395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45" customHeight="1" hidden="1">
      <c r="A972" s="64">
        <v>960</v>
      </c>
      <c r="B972" s="6" t="s">
        <v>1397</v>
      </c>
      <c r="C972" s="65" t="s">
        <v>1395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45" customHeight="1" hidden="1">
      <c r="A973" s="64">
        <v>961</v>
      </c>
      <c r="B973" s="6" t="s">
        <v>1398</v>
      </c>
      <c r="C973" s="65" t="s">
        <v>1395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75" customHeight="1" hidden="1">
      <c r="A974" s="64">
        <v>962</v>
      </c>
      <c r="B974" s="6" t="s">
        <v>1399</v>
      </c>
      <c r="C974" s="65" t="s">
        <v>1400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75" customHeight="1" hidden="1">
      <c r="A975" s="64">
        <v>963</v>
      </c>
      <c r="B975" s="6" t="s">
        <v>1401</v>
      </c>
      <c r="C975" s="65" t="s">
        <v>1400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75" customHeight="1" hidden="1">
      <c r="A976" s="64">
        <v>964</v>
      </c>
      <c r="B976" s="6" t="s">
        <v>1402</v>
      </c>
      <c r="C976" s="65" t="s">
        <v>1400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75" customHeight="1" hidden="1">
      <c r="A977" s="64">
        <v>965</v>
      </c>
      <c r="B977" s="6" t="s">
        <v>1403</v>
      </c>
      <c r="C977" s="65" t="s">
        <v>1400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12.75" customHeight="1" hidden="1">
      <c r="A978" s="64">
        <v>966</v>
      </c>
      <c r="B978" s="6" t="s">
        <v>1404</v>
      </c>
      <c r="C978" s="65" t="s">
        <v>1405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12.75" customHeight="1" hidden="1">
      <c r="A979" s="64">
        <v>967</v>
      </c>
      <c r="B979" s="6" t="s">
        <v>1406</v>
      </c>
      <c r="C979" s="65" t="s">
        <v>1405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12.75" customHeight="1" hidden="1">
      <c r="A980" s="64">
        <v>968</v>
      </c>
      <c r="B980" s="6" t="s">
        <v>1407</v>
      </c>
      <c r="C980" s="65" t="s">
        <v>1408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12.75" customHeight="1" hidden="1">
      <c r="A981" s="64">
        <v>969</v>
      </c>
      <c r="B981" s="6" t="s">
        <v>1409</v>
      </c>
      <c r="C981" s="65" t="s">
        <v>1408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12.75" customHeight="1" hidden="1">
      <c r="A982" s="64">
        <v>970</v>
      </c>
      <c r="B982" s="6" t="s">
        <v>1410</v>
      </c>
      <c r="C982" s="65" t="s">
        <v>1408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5" customHeight="1" hidden="1">
      <c r="A983" s="64">
        <v>971</v>
      </c>
      <c r="B983" s="6" t="s">
        <v>1411</v>
      </c>
      <c r="C983" s="65" t="s">
        <v>1412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5" customHeight="1" hidden="1">
      <c r="A984" s="64">
        <v>972</v>
      </c>
      <c r="B984" s="6" t="s">
        <v>1413</v>
      </c>
      <c r="C984" s="65" t="s">
        <v>1412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5" customHeight="1" hidden="1">
      <c r="A985" s="64">
        <v>973</v>
      </c>
      <c r="B985" s="6" t="s">
        <v>1414</v>
      </c>
      <c r="C985" s="65" t="s">
        <v>1412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12.75" customHeight="1" hidden="1">
      <c r="A986" s="64">
        <v>974</v>
      </c>
      <c r="B986" s="6" t="s">
        <v>1415</v>
      </c>
      <c r="C986" s="65" t="s">
        <v>1416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12.75" customHeight="1" hidden="1">
      <c r="A987" s="64">
        <v>975</v>
      </c>
      <c r="B987" s="6" t="s">
        <v>1417</v>
      </c>
      <c r="C987" s="65" t="s">
        <v>1416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75" customHeight="1" hidden="1">
      <c r="A988" s="64">
        <v>976</v>
      </c>
      <c r="B988" s="6">
        <v>416</v>
      </c>
      <c r="C988" s="65" t="s">
        <v>1418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75" customHeight="1" hidden="1">
      <c r="A989" s="64">
        <v>977</v>
      </c>
      <c r="B989" s="6">
        <v>417</v>
      </c>
      <c r="C989" s="65" t="s">
        <v>1419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75" customHeight="1" hidden="1">
      <c r="A990" s="64">
        <v>978</v>
      </c>
      <c r="B990" s="6" t="s">
        <v>1420</v>
      </c>
      <c r="C990" s="65" t="s">
        <v>1421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75" customHeight="1" hidden="1">
      <c r="A991" s="64">
        <v>979</v>
      </c>
      <c r="B991" s="6" t="s">
        <v>1422</v>
      </c>
      <c r="C991" s="65" t="s">
        <v>1421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75" customHeight="1" hidden="1">
      <c r="A992" s="64">
        <v>980</v>
      </c>
      <c r="B992" s="6" t="s">
        <v>1423</v>
      </c>
      <c r="C992" s="65" t="s">
        <v>1421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75" customHeight="1" hidden="1">
      <c r="A993" s="64">
        <v>981</v>
      </c>
      <c r="B993" s="6">
        <v>419</v>
      </c>
      <c r="C993" s="65" t="s">
        <v>1424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75" customHeight="1" hidden="1">
      <c r="A994" s="64">
        <v>982</v>
      </c>
      <c r="B994" s="6" t="s">
        <v>1425</v>
      </c>
      <c r="C994" s="65" t="s">
        <v>1426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75" customHeight="1" hidden="1">
      <c r="A995" s="64">
        <v>983</v>
      </c>
      <c r="B995" s="6" t="s">
        <v>1427</v>
      </c>
      <c r="C995" s="65" t="s">
        <v>1426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75" customHeight="1" hidden="1">
      <c r="A996" s="64">
        <v>984</v>
      </c>
      <c r="B996" s="6" t="s">
        <v>1428</v>
      </c>
      <c r="C996" s="65" t="s">
        <v>1426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75" customHeight="1" hidden="1">
      <c r="A997" s="64">
        <v>985</v>
      </c>
      <c r="B997" s="6" t="s">
        <v>1429</v>
      </c>
      <c r="C997" s="65" t="s">
        <v>1430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75" customHeight="1" hidden="1">
      <c r="A998" s="64">
        <v>986</v>
      </c>
      <c r="B998" s="6" t="s">
        <v>1431</v>
      </c>
      <c r="C998" s="65" t="s">
        <v>1430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75" customHeight="1" hidden="1">
      <c r="A999" s="64">
        <v>987</v>
      </c>
      <c r="B999" s="6" t="s">
        <v>1432</v>
      </c>
      <c r="C999" s="65" t="s">
        <v>1430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75" customHeight="1" hidden="1">
      <c r="A1000" s="64">
        <v>988</v>
      </c>
      <c r="B1000" s="6" t="s">
        <v>1433</v>
      </c>
      <c r="C1000" s="65" t="s">
        <v>1434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75" customHeight="1" hidden="1">
      <c r="A1001" s="64">
        <v>989</v>
      </c>
      <c r="B1001" s="6" t="s">
        <v>1435</v>
      </c>
      <c r="C1001" s="65" t="s">
        <v>1434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75" customHeight="1" hidden="1">
      <c r="A1002" s="64">
        <v>990</v>
      </c>
      <c r="B1002" s="6" t="s">
        <v>1436</v>
      </c>
      <c r="C1002" s="65" t="s">
        <v>1434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33.75" customHeight="1" hidden="1">
      <c r="A1003" s="64">
        <v>991</v>
      </c>
      <c r="B1003" s="6" t="s">
        <v>1437</v>
      </c>
      <c r="C1003" s="65" t="s">
        <v>1438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33.75" customHeight="1" hidden="1">
      <c r="A1004" s="64">
        <v>992</v>
      </c>
      <c r="B1004" s="6" t="s">
        <v>1439</v>
      </c>
      <c r="C1004" s="65" t="s">
        <v>1438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33.75" customHeight="1" hidden="1">
      <c r="A1005" s="64">
        <v>993</v>
      </c>
      <c r="B1005" s="6" t="s">
        <v>1440</v>
      </c>
      <c r="C1005" s="65" t="s">
        <v>1438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22.5" customHeight="1" hidden="1">
      <c r="A1006" s="64">
        <v>994</v>
      </c>
      <c r="B1006" s="6" t="s">
        <v>1441</v>
      </c>
      <c r="C1006" s="65" t="s">
        <v>1442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22.5" customHeight="1" hidden="1">
      <c r="A1007" s="64">
        <v>995</v>
      </c>
      <c r="B1007" s="6" t="s">
        <v>1443</v>
      </c>
      <c r="C1007" s="65" t="s">
        <v>1442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22.5" customHeight="1" hidden="1">
      <c r="A1008" s="64">
        <v>996</v>
      </c>
      <c r="B1008" s="6" t="s">
        <v>1444</v>
      </c>
      <c r="C1008" s="65" t="s">
        <v>1442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22.5" customHeight="1" hidden="1">
      <c r="A1009" s="64">
        <v>997</v>
      </c>
      <c r="B1009" s="6" t="s">
        <v>1445</v>
      </c>
      <c r="C1009" s="65" t="s">
        <v>1446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22.5" customHeight="1" hidden="1">
      <c r="A1010" s="64">
        <v>998</v>
      </c>
      <c r="B1010" s="6" t="s">
        <v>1447</v>
      </c>
      <c r="C1010" s="65" t="s">
        <v>1446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22.5" customHeight="1" hidden="1">
      <c r="A1011" s="64">
        <v>999</v>
      </c>
      <c r="B1011" s="6" t="s">
        <v>1448</v>
      </c>
      <c r="C1011" s="65" t="s">
        <v>1446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22.5" customHeight="1" hidden="1">
      <c r="A1012" s="64">
        <v>1000</v>
      </c>
      <c r="B1012" s="6" t="s">
        <v>1449</v>
      </c>
      <c r="C1012" s="65" t="s">
        <v>1446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75" customHeight="1" hidden="1">
      <c r="A1013" s="64">
        <v>1001</v>
      </c>
      <c r="B1013" s="6" t="s">
        <v>1450</v>
      </c>
      <c r="C1013" s="65" t="s">
        <v>1451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12.75" customHeight="1" hidden="1">
      <c r="A1014" s="64">
        <v>1002</v>
      </c>
      <c r="B1014" s="6" t="s">
        <v>1452</v>
      </c>
      <c r="C1014" s="65" t="s">
        <v>1451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12.75" customHeight="1" hidden="1">
      <c r="A1015" s="64">
        <v>1003</v>
      </c>
      <c r="B1015" s="6" t="s">
        <v>1453</v>
      </c>
      <c r="C1015" s="65" t="s">
        <v>1451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12.75" customHeight="1" hidden="1">
      <c r="A1016" s="64">
        <v>1004</v>
      </c>
      <c r="B1016" s="6" t="s">
        <v>1454</v>
      </c>
      <c r="C1016" s="65" t="s">
        <v>1451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12.75" customHeight="1" hidden="1">
      <c r="A1017" s="64">
        <v>1005</v>
      </c>
      <c r="B1017" s="6" t="s">
        <v>1455</v>
      </c>
      <c r="C1017" s="65" t="s">
        <v>1456</v>
      </c>
      <c r="D1017" s="65"/>
      <c r="E1017" s="95"/>
      <c r="F1017" s="97"/>
      <c r="G1017" s="97"/>
      <c r="H1017" s="95"/>
      <c r="I1017" s="95"/>
      <c r="J1017" s="97"/>
      <c r="K1017" s="97"/>
      <c r="L1017" s="97"/>
      <c r="M1017" s="97"/>
      <c r="N1017" s="95"/>
      <c r="O1017" s="97"/>
      <c r="P1017" s="97"/>
      <c r="Q1017" s="95"/>
      <c r="R1017" s="97"/>
      <c r="S1017" s="97"/>
      <c r="T1017" s="97"/>
      <c r="U1017" s="97"/>
      <c r="V1017" s="95"/>
      <c r="W1017" s="95"/>
      <c r="X1017" s="95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5"/>
      <c r="AM1017" s="95"/>
      <c r="AN1017" s="95"/>
      <c r="AO1017" s="97"/>
      <c r="AP1017" s="97"/>
      <c r="AQ1017" s="97"/>
      <c r="AR1017" s="97"/>
      <c r="AS1017" s="97"/>
      <c r="AT1017" s="95"/>
      <c r="AU1017" s="95"/>
      <c r="AV1017" s="97"/>
      <c r="AW1017" s="95"/>
      <c r="AX1017" s="97"/>
      <c r="AY1017" s="97"/>
      <c r="AZ1017" s="97"/>
      <c r="BA1017" s="97"/>
      <c r="BB1017" s="97"/>
      <c r="BC1017" s="95"/>
      <c r="BD1017" s="95"/>
      <c r="BE1017" s="95"/>
      <c r="BF1017" s="95"/>
      <c r="BG1017" s="97"/>
      <c r="BH1017" s="97"/>
      <c r="BI1017" s="97"/>
      <c r="BJ1017" s="97"/>
      <c r="BK1017" s="97"/>
      <c r="BL1017" s="97"/>
      <c r="BM1017" s="97"/>
      <c r="BN1017" s="97"/>
      <c r="BO1017" s="97"/>
      <c r="BP1017" s="97"/>
      <c r="BQ1017" s="97"/>
      <c r="BR1017" s="95"/>
      <c r="BS1017" s="95"/>
    </row>
    <row r="1018" spans="1:71" ht="12.75" customHeight="1" hidden="1">
      <c r="A1018" s="64">
        <v>1006</v>
      </c>
      <c r="B1018" s="6" t="s">
        <v>1457</v>
      </c>
      <c r="C1018" s="65" t="s">
        <v>1456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75" customHeight="1" hidden="1">
      <c r="A1019" s="64">
        <v>1007</v>
      </c>
      <c r="B1019" s="6" t="s">
        <v>1458</v>
      </c>
      <c r="C1019" s="65" t="s">
        <v>1456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75" customHeight="1" hidden="1">
      <c r="A1020" s="64">
        <v>1008</v>
      </c>
      <c r="B1020" s="6" t="s">
        <v>1459</v>
      </c>
      <c r="C1020" s="65" t="s">
        <v>1456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75" customHeight="1" hidden="1">
      <c r="A1021" s="64">
        <v>1009</v>
      </c>
      <c r="B1021" s="6" t="s">
        <v>1460</v>
      </c>
      <c r="C1021" s="65" t="s">
        <v>1446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75" customHeight="1" hidden="1">
      <c r="A1022" s="64">
        <v>1010</v>
      </c>
      <c r="B1022" s="6" t="s">
        <v>1461</v>
      </c>
      <c r="C1022" s="65" t="s">
        <v>1446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75" customHeight="1" hidden="1">
      <c r="A1023" s="64">
        <v>1011</v>
      </c>
      <c r="B1023" s="6" t="s">
        <v>1462</v>
      </c>
      <c r="C1023" s="65" t="s">
        <v>1446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75" customHeight="1" hidden="1">
      <c r="A1024" s="64">
        <v>1012</v>
      </c>
      <c r="B1024" s="6" t="s">
        <v>1463</v>
      </c>
      <c r="C1024" s="65" t="s">
        <v>1446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75" customHeight="1" hidden="1">
      <c r="A1025" s="64">
        <v>1013</v>
      </c>
      <c r="B1025" s="6" t="s">
        <v>1464</v>
      </c>
      <c r="C1025" s="65" t="s">
        <v>1446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75" customHeight="1" hidden="1">
      <c r="A1026" s="64">
        <v>1014</v>
      </c>
      <c r="B1026" s="6">
        <v>427</v>
      </c>
      <c r="C1026" s="65" t="s">
        <v>1465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75" customHeight="1" hidden="1">
      <c r="A1027" s="64">
        <v>1015</v>
      </c>
      <c r="B1027" s="6" t="s">
        <v>1466</v>
      </c>
      <c r="C1027" s="65" t="s">
        <v>1467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12.75" customHeight="1" hidden="1">
      <c r="A1028" s="64">
        <v>1016</v>
      </c>
      <c r="B1028" s="6" t="s">
        <v>1468</v>
      </c>
      <c r="C1028" s="65" t="s">
        <v>1467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75" customHeight="1" hidden="1">
      <c r="A1029" s="64">
        <v>1017</v>
      </c>
      <c r="B1029" s="6" t="s">
        <v>1469</v>
      </c>
      <c r="C1029" s="65" t="s">
        <v>1467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75" customHeight="1" hidden="1">
      <c r="A1030" s="64">
        <v>1018</v>
      </c>
      <c r="B1030" s="6">
        <v>429</v>
      </c>
      <c r="C1030" s="65" t="s">
        <v>1470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75" customHeight="1" hidden="1">
      <c r="A1031" s="64">
        <v>1019</v>
      </c>
      <c r="B1031" s="6">
        <v>430</v>
      </c>
      <c r="C1031" s="65" t="s">
        <v>1471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75" customHeight="1" hidden="1">
      <c r="A1032" s="64">
        <v>1020</v>
      </c>
      <c r="B1032" s="6" t="s">
        <v>1472</v>
      </c>
      <c r="C1032" s="65" t="s">
        <v>1473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75" customHeight="1" hidden="1">
      <c r="A1033" s="64">
        <v>1021</v>
      </c>
      <c r="B1033" s="6" t="s">
        <v>1474</v>
      </c>
      <c r="C1033" s="65" t="s">
        <v>1473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75" customHeight="1" hidden="1">
      <c r="A1034" s="64">
        <v>1022</v>
      </c>
      <c r="B1034" s="6" t="s">
        <v>1475</v>
      </c>
      <c r="C1034" s="65" t="s">
        <v>1473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12.75" customHeight="1" hidden="1">
      <c r="A1035" s="64">
        <v>1023</v>
      </c>
      <c r="B1035" s="6">
        <v>432</v>
      </c>
      <c r="C1035" s="65" t="s">
        <v>1476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75" customHeight="1" hidden="1">
      <c r="A1036" s="64">
        <v>1024</v>
      </c>
      <c r="B1036" s="6" t="s">
        <v>1477</v>
      </c>
      <c r="C1036" s="65" t="s">
        <v>1478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75" customHeight="1" hidden="1">
      <c r="A1037" s="64">
        <v>1025</v>
      </c>
      <c r="B1037" s="6" t="s">
        <v>1479</v>
      </c>
      <c r="C1037" s="65" t="s">
        <v>1478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75" customHeight="1" hidden="1">
      <c r="A1038" s="64">
        <v>1026</v>
      </c>
      <c r="B1038" s="6">
        <v>434</v>
      </c>
      <c r="C1038" s="65" t="s">
        <v>1480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22.5" customHeight="1" hidden="1">
      <c r="A1039" s="64">
        <v>1027</v>
      </c>
      <c r="B1039" s="6">
        <v>435</v>
      </c>
      <c r="C1039" s="65" t="s">
        <v>1481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22.5" customHeight="1" hidden="1">
      <c r="A1040" s="64">
        <v>1028</v>
      </c>
      <c r="B1040" s="6" t="s">
        <v>1482</v>
      </c>
      <c r="C1040" s="65" t="s">
        <v>1481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22.5" customHeight="1" hidden="1">
      <c r="A1041" s="64">
        <v>1029</v>
      </c>
      <c r="B1041" s="6" t="s">
        <v>1483</v>
      </c>
      <c r="C1041" s="65" t="s">
        <v>1481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5"/>
      <c r="AW1042" s="145"/>
      <c r="AX1042" s="129"/>
      <c r="AY1042" s="129"/>
      <c r="AZ1042" s="129"/>
      <c r="BA1042" s="129"/>
      <c r="BB1042" s="129"/>
      <c r="BC1042" s="145"/>
      <c r="BD1042" s="145"/>
      <c r="BE1042" s="145"/>
      <c r="BF1042" s="145"/>
      <c r="BG1042" s="129"/>
      <c r="BH1042" s="129"/>
      <c r="BI1042" s="129"/>
      <c r="BJ1042" s="129"/>
      <c r="BK1042" s="129"/>
      <c r="BL1042" s="129"/>
      <c r="BM1042" s="129"/>
      <c r="BN1042" s="129"/>
      <c r="BO1042" s="129"/>
      <c r="BP1042" s="129"/>
      <c r="BQ1042" s="129"/>
      <c r="BR1042" s="129"/>
      <c r="BS1042" s="129"/>
    </row>
    <row r="1043" spans="1:71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5"/>
      <c r="AW1043" s="145"/>
      <c r="AX1043" s="129"/>
      <c r="AY1043" s="129"/>
      <c r="AZ1043" s="129"/>
      <c r="BA1043" s="129"/>
      <c r="BB1043" s="129"/>
      <c r="BC1043" s="145"/>
      <c r="BD1043" s="145"/>
      <c r="BE1043" s="145"/>
      <c r="BF1043" s="145"/>
      <c r="BG1043" s="129"/>
      <c r="BH1043" s="129"/>
      <c r="BI1043" s="129"/>
      <c r="BJ1043" s="129"/>
      <c r="BK1043" s="129"/>
      <c r="BL1043" s="129"/>
      <c r="BM1043" s="129"/>
      <c r="BN1043" s="129"/>
      <c r="BO1043" s="129"/>
      <c r="BP1043" s="129"/>
      <c r="BQ1043" s="129"/>
      <c r="BR1043" s="129"/>
      <c r="BS1043" s="129"/>
    </row>
    <row r="1044" spans="1:71" ht="22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0</v>
      </c>
      <c r="F1044" s="95">
        <f>SUM(F1045:F1071)</f>
        <v>0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0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0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  <c r="AW1044" s="95">
        <f>SUM(AW1045:AW1071)</f>
        <v>0</v>
      </c>
      <c r="AX1044" s="95">
        <f>SUM(AX1045:AX1071)</f>
        <v>0</v>
      </c>
      <c r="AY1044" s="95">
        <f>SUM(AY1045:AY1071)</f>
        <v>0</v>
      </c>
      <c r="AZ1044" s="95">
        <f>SUM(AZ1045:AZ1071)</f>
        <v>0</v>
      </c>
      <c r="BA1044" s="95">
        <f>SUM(BA1045:BA1071)</f>
        <v>0</v>
      </c>
      <c r="BB1044" s="95">
        <f>SUM(BB1045:BB1071)</f>
        <v>0</v>
      </c>
      <c r="BC1044" s="95">
        <f>SUM(BC1045:BC1071)</f>
        <v>0</v>
      </c>
      <c r="BD1044" s="95">
        <f>SUM(BD1045:BD1071)</f>
        <v>0</v>
      </c>
      <c r="BE1044" s="95">
        <f>SUM(BE1045:BE1071)</f>
        <v>0</v>
      </c>
      <c r="BF1044" s="95">
        <f>SUM(BF1045:BF1071)</f>
        <v>0</v>
      </c>
      <c r="BG1044" s="95">
        <f>SUM(BG1045:BG1071)</f>
        <v>0</v>
      </c>
      <c r="BH1044" s="95">
        <f>SUM(BH1045:BH1071)</f>
        <v>0</v>
      </c>
      <c r="BI1044" s="95">
        <f>SUM(BI1045:BI1071)</f>
        <v>0</v>
      </c>
      <c r="BJ1044" s="95">
        <f>SUM(BJ1045:BJ1071)</f>
        <v>0</v>
      </c>
      <c r="BK1044" s="95">
        <f>SUM(BK1045:BK1071)</f>
        <v>0</v>
      </c>
      <c r="BL1044" s="95">
        <f>SUM(BL1045:BL1071)</f>
        <v>0</v>
      </c>
      <c r="BM1044" s="95">
        <f>SUM(BM1045:BM1071)</f>
        <v>0</v>
      </c>
      <c r="BN1044" s="95">
        <f>SUM(BN1045:BN1071)</f>
        <v>0</v>
      </c>
      <c r="BO1044" s="95">
        <f>SUM(BO1045:BO1071)</f>
        <v>0</v>
      </c>
      <c r="BP1044" s="95">
        <f>SUM(BP1045:BP1071)</f>
        <v>0</v>
      </c>
      <c r="BQ1044" s="95">
        <f>SUM(BQ1045:BQ1071)</f>
        <v>0</v>
      </c>
      <c r="BR1044" s="95">
        <f>SUM(BR1045:BR1071)</f>
        <v>0</v>
      </c>
      <c r="BS1044" s="95">
        <f>SUM(BS1045:BS1071)</f>
        <v>0</v>
      </c>
    </row>
    <row r="1045" spans="1:71" ht="12.75" customHeight="1" hidden="1">
      <c r="A1045" s="64">
        <v>1033</v>
      </c>
      <c r="B1045" s="6">
        <v>436</v>
      </c>
      <c r="C1045" s="65" t="s">
        <v>1486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12.75" customHeight="1" hidden="1">
      <c r="A1046" s="64">
        <v>1034</v>
      </c>
      <c r="B1046" s="6" t="s">
        <v>1487</v>
      </c>
      <c r="C1046" s="65" t="s">
        <v>1488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75" customHeight="1" hidden="1">
      <c r="A1047" s="64">
        <v>1035</v>
      </c>
      <c r="B1047" s="6" t="s">
        <v>1489</v>
      </c>
      <c r="C1047" s="65" t="s">
        <v>1488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75" customHeight="1" hidden="1">
      <c r="A1048" s="64">
        <v>1036</v>
      </c>
      <c r="B1048" s="6" t="s">
        <v>1490</v>
      </c>
      <c r="C1048" s="65" t="s">
        <v>1488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5"/>
      <c r="AW1049" s="145"/>
      <c r="AX1049" s="129"/>
      <c r="AY1049" s="129"/>
      <c r="AZ1049" s="129"/>
      <c r="BA1049" s="129"/>
      <c r="BB1049" s="129"/>
      <c r="BC1049" s="145"/>
      <c r="BD1049" s="145"/>
      <c r="BE1049" s="145"/>
      <c r="BF1049" s="145"/>
      <c r="BG1049" s="129"/>
      <c r="BH1049" s="129"/>
      <c r="BI1049" s="129"/>
      <c r="BJ1049" s="129"/>
      <c r="BK1049" s="129"/>
      <c r="BL1049" s="129"/>
      <c r="BM1049" s="129"/>
      <c r="BN1049" s="129"/>
      <c r="BO1049" s="129"/>
      <c r="BP1049" s="129"/>
      <c r="BQ1049" s="129"/>
      <c r="BR1049" s="129"/>
      <c r="BS1049" s="129"/>
    </row>
    <row r="1050" spans="1:71" ht="36" customHeight="1" hidden="1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5"/>
      <c r="AW1050" s="145"/>
      <c r="AX1050" s="129"/>
      <c r="AY1050" s="129"/>
      <c r="AZ1050" s="129"/>
      <c r="BA1050" s="129"/>
      <c r="BB1050" s="129"/>
      <c r="BC1050" s="145"/>
      <c r="BD1050" s="145"/>
      <c r="BE1050" s="145"/>
      <c r="BF1050" s="145"/>
      <c r="BG1050" s="129"/>
      <c r="BH1050" s="129"/>
      <c r="BI1050" s="129"/>
      <c r="BJ1050" s="129"/>
      <c r="BK1050" s="129"/>
      <c r="BL1050" s="129"/>
      <c r="BM1050" s="129"/>
      <c r="BN1050" s="129"/>
      <c r="BO1050" s="129"/>
      <c r="BP1050" s="129"/>
      <c r="BQ1050" s="129"/>
      <c r="BR1050" s="129"/>
      <c r="BS1050" s="129"/>
    </row>
    <row r="1051" spans="1:71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5"/>
      <c r="AW1051" s="145"/>
      <c r="AX1051" s="129"/>
      <c r="AY1051" s="129"/>
      <c r="AZ1051" s="129"/>
      <c r="BA1051" s="129"/>
      <c r="BB1051" s="129"/>
      <c r="BC1051" s="145"/>
      <c r="BD1051" s="145"/>
      <c r="BE1051" s="145"/>
      <c r="BF1051" s="145"/>
      <c r="BG1051" s="129"/>
      <c r="BH1051" s="129"/>
      <c r="BI1051" s="129"/>
      <c r="BJ1051" s="129"/>
      <c r="BK1051" s="129"/>
      <c r="BL1051" s="129"/>
      <c r="BM1051" s="129"/>
      <c r="BN1051" s="129"/>
      <c r="BO1051" s="129"/>
      <c r="BP1051" s="129"/>
      <c r="BQ1051" s="129"/>
      <c r="BR1051" s="129"/>
      <c r="BS1051" s="129"/>
    </row>
    <row r="1052" spans="1:71" ht="12.75" customHeight="1" hidden="1">
      <c r="A1052" s="64">
        <v>1040</v>
      </c>
      <c r="B1052" s="6" t="s">
        <v>1491</v>
      </c>
      <c r="C1052" s="65" t="s">
        <v>1492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75" customHeight="1" hidden="1">
      <c r="A1053" s="64">
        <v>1041</v>
      </c>
      <c r="B1053" s="6" t="s">
        <v>1493</v>
      </c>
      <c r="C1053" s="65" t="s">
        <v>1492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75" customHeight="1" hidden="1">
      <c r="A1054" s="64">
        <v>1042</v>
      </c>
      <c r="B1054" s="6" t="s">
        <v>1494</v>
      </c>
      <c r="C1054" s="65" t="s">
        <v>1495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75" customHeight="1" hidden="1">
      <c r="A1055" s="64">
        <v>1043</v>
      </c>
      <c r="B1055" s="6" t="s">
        <v>1496</v>
      </c>
      <c r="C1055" s="65" t="s">
        <v>1495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75" customHeight="1" hidden="1">
      <c r="A1056" s="64">
        <v>1044</v>
      </c>
      <c r="B1056" s="6" t="s">
        <v>1497</v>
      </c>
      <c r="C1056" s="65" t="s">
        <v>1498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75" customHeight="1" hidden="1">
      <c r="A1057" s="64">
        <v>1045</v>
      </c>
      <c r="B1057" s="6" t="s">
        <v>1499</v>
      </c>
      <c r="C1057" s="65" t="s">
        <v>1498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5" customHeight="1" hidden="1">
      <c r="A1058" s="64">
        <v>1046</v>
      </c>
      <c r="B1058" s="6">
        <v>440</v>
      </c>
      <c r="C1058" s="65" t="s">
        <v>1500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12.75" customHeight="1" hidden="1">
      <c r="A1059" s="64">
        <v>1047</v>
      </c>
      <c r="B1059" s="6">
        <v>441</v>
      </c>
      <c r="C1059" s="65" t="s">
        <v>1501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12.75" customHeight="1" hidden="1">
      <c r="A1060" s="64">
        <v>1048</v>
      </c>
      <c r="B1060" s="6" t="s">
        <v>1502</v>
      </c>
      <c r="C1060" s="65" t="s">
        <v>1503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75" customHeight="1" hidden="1">
      <c r="A1061" s="64">
        <v>1049</v>
      </c>
      <c r="B1061" s="6" t="s">
        <v>1504</v>
      </c>
      <c r="C1061" s="65" t="s">
        <v>1503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75" customHeight="1" hidden="1">
      <c r="A1062" s="64">
        <v>1050</v>
      </c>
      <c r="B1062" s="6">
        <v>443</v>
      </c>
      <c r="C1062" s="65" t="s">
        <v>1505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75" customHeight="1" hidden="1">
      <c r="A1063" s="64">
        <v>1051</v>
      </c>
      <c r="B1063" s="6" t="s">
        <v>1506</v>
      </c>
      <c r="C1063" s="65" t="s">
        <v>1507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75" customHeight="1" hidden="1">
      <c r="A1064" s="64">
        <v>1052</v>
      </c>
      <c r="B1064" s="6" t="s">
        <v>1508</v>
      </c>
      <c r="C1064" s="65" t="s">
        <v>1507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5" customHeight="1" hidden="1">
      <c r="A1065" s="64">
        <v>1053</v>
      </c>
      <c r="B1065" s="6">
        <v>445</v>
      </c>
      <c r="C1065" s="65" t="s">
        <v>1509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12.75" customHeight="1" hidden="1">
      <c r="A1066" s="64">
        <v>1054</v>
      </c>
      <c r="B1066" s="6" t="s">
        <v>1510</v>
      </c>
      <c r="C1066" s="65" t="s">
        <v>1511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75" customHeight="1" hidden="1">
      <c r="A1067" s="64">
        <v>1055</v>
      </c>
      <c r="B1067" s="6" t="s">
        <v>1512</v>
      </c>
      <c r="C1067" s="65" t="s">
        <v>1511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75" customHeight="1" hidden="1">
      <c r="A1068" s="64">
        <v>1056</v>
      </c>
      <c r="B1068" s="6" t="s">
        <v>1513</v>
      </c>
      <c r="C1068" s="65" t="s">
        <v>1514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75" customHeight="1" hidden="1">
      <c r="A1069" s="64">
        <v>1057</v>
      </c>
      <c r="B1069" s="6" t="s">
        <v>1515</v>
      </c>
      <c r="C1069" s="65" t="s">
        <v>1514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75" customHeight="1" hidden="1">
      <c r="A1070" s="64">
        <v>1058</v>
      </c>
      <c r="B1070" s="6" t="s">
        <v>1516</v>
      </c>
      <c r="C1070" s="65" t="s">
        <v>1514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75" customHeight="1" hidden="1">
      <c r="A1071" s="64">
        <v>1059</v>
      </c>
      <c r="B1071" s="6" t="s">
        <v>1517</v>
      </c>
      <c r="C1071" s="65" t="s">
        <v>1514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12.75" customHeight="1">
      <c r="A1072" s="64">
        <v>1060</v>
      </c>
      <c r="B1072" s="6"/>
      <c r="C1072" s="93" t="s">
        <v>1518</v>
      </c>
      <c r="D1072" s="93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5" customHeight="1" hidden="1">
      <c r="A1074" s="64">
        <v>1062</v>
      </c>
      <c r="B1074" s="100" t="s">
        <v>1520</v>
      </c>
      <c r="C1074" s="65" t="s">
        <v>1521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22.5" customHeight="1" hidden="1">
      <c r="A1075" s="64">
        <v>1063</v>
      </c>
      <c r="B1075" s="100" t="s">
        <v>1522</v>
      </c>
      <c r="C1075" s="65" t="s">
        <v>1521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22.5" customHeight="1" hidden="1">
      <c r="A1076" s="64">
        <v>1064</v>
      </c>
      <c r="B1076" s="100" t="s">
        <v>1523</v>
      </c>
      <c r="C1076" s="65" t="s">
        <v>1521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75" customHeight="1" hidden="1">
      <c r="A1077" s="64">
        <v>1065</v>
      </c>
      <c r="B1077" s="100" t="s">
        <v>1524</v>
      </c>
      <c r="C1077" s="65" t="s">
        <v>249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75" customHeight="1" hidden="1">
      <c r="A1078" s="64">
        <v>1066</v>
      </c>
      <c r="B1078" s="100" t="s">
        <v>1525</v>
      </c>
      <c r="C1078" s="65" t="s">
        <v>249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75" customHeight="1" hidden="1">
      <c r="A1081" s="64">
        <v>1069</v>
      </c>
      <c r="B1081" s="100" t="s">
        <v>1529</v>
      </c>
      <c r="C1081" s="65" t="s">
        <v>247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22.5" customHeight="1" hidden="1">
      <c r="A1088" s="64">
        <v>1076</v>
      </c>
      <c r="B1088" s="100" t="s">
        <v>1538</v>
      </c>
      <c r="C1088" s="65" t="s">
        <v>1539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22.5" customHeight="1" hidden="1">
      <c r="A1089" s="64">
        <v>1077</v>
      </c>
      <c r="B1089" s="100" t="s">
        <v>1540</v>
      </c>
      <c r="C1089" s="65" t="s">
        <v>1539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5" customHeight="1" hidden="1">
      <c r="A1090" s="64">
        <v>1078</v>
      </c>
      <c r="B1090" s="100" t="s">
        <v>1541</v>
      </c>
      <c r="C1090" s="65" t="s">
        <v>1539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22.5" customHeight="1" hidden="1">
      <c r="A1095" s="64">
        <v>1083</v>
      </c>
      <c r="B1095" s="100" t="s">
        <v>1546</v>
      </c>
      <c r="C1095" s="65" t="s">
        <v>1547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22.5" customHeight="1" hidden="1">
      <c r="A1096" s="64">
        <v>1084</v>
      </c>
      <c r="B1096" s="100" t="s">
        <v>1548</v>
      </c>
      <c r="C1096" s="65" t="s">
        <v>1547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75" customHeight="1" hidden="1">
      <c r="A1097" s="64">
        <v>1085</v>
      </c>
      <c r="B1097" s="100" t="s">
        <v>1549</v>
      </c>
      <c r="C1097" s="65" t="s">
        <v>769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12.75" customHeight="1" hidden="1">
      <c r="A1098" s="64">
        <v>1086</v>
      </c>
      <c r="B1098" s="100" t="s">
        <v>1550</v>
      </c>
      <c r="C1098" s="65" t="s">
        <v>1551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12.75" customHeight="1" hidden="1">
      <c r="A1099" s="64">
        <v>1087</v>
      </c>
      <c r="B1099" s="100" t="s">
        <v>1552</v>
      </c>
      <c r="C1099" s="65" t="s">
        <v>1551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75" customHeight="1" hidden="1">
      <c r="A1100" s="64">
        <v>1088</v>
      </c>
      <c r="B1100" s="100" t="s">
        <v>1553</v>
      </c>
      <c r="C1100" s="65" t="s">
        <v>552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75" customHeight="1" hidden="1">
      <c r="A1101" s="64">
        <v>1089</v>
      </c>
      <c r="B1101" s="100" t="s">
        <v>1554</v>
      </c>
      <c r="C1101" s="65" t="s">
        <v>552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22.5" customHeight="1" hidden="1">
      <c r="A1102" s="64">
        <v>1090</v>
      </c>
      <c r="B1102" s="100" t="s">
        <v>1555</v>
      </c>
      <c r="C1102" s="65" t="s">
        <v>1556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22.5" customHeight="1" hidden="1">
      <c r="A1103" s="64">
        <v>1091</v>
      </c>
      <c r="B1103" s="100" t="s">
        <v>1557</v>
      </c>
      <c r="C1103" s="65" t="s">
        <v>1556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22.5" customHeight="1" hidden="1">
      <c r="A1104" s="64">
        <v>1092</v>
      </c>
      <c r="B1104" s="100" t="s">
        <v>1558</v>
      </c>
      <c r="C1104" s="65" t="s">
        <v>1556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12.75" customHeight="1" hidden="1">
      <c r="A1111" s="64">
        <v>1099</v>
      </c>
      <c r="B1111" s="100" t="s">
        <v>1568</v>
      </c>
      <c r="C1111" s="65" t="s">
        <v>1068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12.75" customHeight="1" hidden="1">
      <c r="A1112" s="64">
        <v>1100</v>
      </c>
      <c r="B1112" s="100" t="s">
        <v>1569</v>
      </c>
      <c r="C1112" s="65" t="s">
        <v>1068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12.75" customHeight="1" hidden="1">
      <c r="A1113" s="64">
        <v>1101</v>
      </c>
      <c r="B1113" s="100" t="s">
        <v>1570</v>
      </c>
      <c r="C1113" s="65" t="s">
        <v>1068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75" customHeight="1" hidden="1">
      <c r="A1115" s="64">
        <v>1103</v>
      </c>
      <c r="B1115" s="100" t="s">
        <v>1572</v>
      </c>
      <c r="C1115" s="65" t="s">
        <v>1573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75" customHeight="1" hidden="1">
      <c r="A1116" s="64">
        <v>1104</v>
      </c>
      <c r="B1116" s="100" t="s">
        <v>1574</v>
      </c>
      <c r="C1116" s="65" t="s">
        <v>1573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12.75" customHeight="1" hidden="1">
      <c r="A1117" s="64">
        <v>1105</v>
      </c>
      <c r="B1117" s="100" t="s">
        <v>1575</v>
      </c>
      <c r="C1117" s="65" t="s">
        <v>1576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75" customHeight="1" hidden="1">
      <c r="A1118" s="64">
        <v>1106</v>
      </c>
      <c r="B1118" s="100" t="s">
        <v>1577</v>
      </c>
      <c r="C1118" s="65" t="s">
        <v>1576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75" customHeight="1" hidden="1">
      <c r="A1119" s="64">
        <v>1107</v>
      </c>
      <c r="B1119" s="100" t="s">
        <v>1578</v>
      </c>
      <c r="C1119" s="65" t="s">
        <v>868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22.5" customHeight="1" hidden="1">
      <c r="A1120" s="64">
        <v>1108</v>
      </c>
      <c r="B1120" s="100" t="s">
        <v>1579</v>
      </c>
      <c r="C1120" s="65" t="s">
        <v>1580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5" customHeight="1" hidden="1">
      <c r="A1121" s="64">
        <v>1109</v>
      </c>
      <c r="B1121" s="100" t="s">
        <v>1581</v>
      </c>
      <c r="C1121" s="65" t="s">
        <v>1580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5" customHeight="1" hidden="1">
      <c r="A1122" s="64">
        <v>1110</v>
      </c>
      <c r="B1122" s="100" t="s">
        <v>1582</v>
      </c>
      <c r="C1122" s="65" t="s">
        <v>1580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5" customHeight="1" hidden="1">
      <c r="A1123" s="64">
        <v>1111</v>
      </c>
      <c r="B1123" s="100" t="s">
        <v>1583</v>
      </c>
      <c r="C1123" s="65" t="s">
        <v>1584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5" customHeight="1" hidden="1">
      <c r="A1124" s="64">
        <v>1112</v>
      </c>
      <c r="B1124" s="100" t="s">
        <v>1585</v>
      </c>
      <c r="C1124" s="65" t="s">
        <v>1584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12.75" customHeight="1" hidden="1">
      <c r="A1126" s="64">
        <v>1114</v>
      </c>
      <c r="B1126" s="100" t="s">
        <v>1588</v>
      </c>
      <c r="C1126" s="65" t="s">
        <v>1589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12.75" customHeight="1" hidden="1">
      <c r="A1127" s="64">
        <v>1115</v>
      </c>
      <c r="B1127" s="100" t="s">
        <v>1590</v>
      </c>
      <c r="C1127" s="65" t="s">
        <v>1589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22.5" customHeight="1" hidden="1">
      <c r="A1128" s="64">
        <v>1116</v>
      </c>
      <c r="B1128" s="100" t="s">
        <v>1591</v>
      </c>
      <c r="C1128" s="65" t="s">
        <v>1592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22.5" customHeight="1" hidden="1">
      <c r="A1129" s="64">
        <v>1117</v>
      </c>
      <c r="B1129" s="100" t="s">
        <v>1593</v>
      </c>
      <c r="C1129" s="65" t="s">
        <v>1592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75" customHeight="1" hidden="1">
      <c r="A1130" s="64">
        <v>1118</v>
      </c>
      <c r="B1130" s="100" t="s">
        <v>1594</v>
      </c>
      <c r="C1130" s="65" t="s">
        <v>1595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75" customHeight="1" hidden="1">
      <c r="A1131" s="64">
        <v>1119</v>
      </c>
      <c r="B1131" s="100" t="s">
        <v>1596</v>
      </c>
      <c r="C1131" s="65" t="s">
        <v>1595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75" customHeight="1" hidden="1">
      <c r="A1132" s="64">
        <v>1120</v>
      </c>
      <c r="B1132" s="100" t="s">
        <v>1597</v>
      </c>
      <c r="C1132" s="65" t="s">
        <v>1595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75" customHeight="1" hidden="1">
      <c r="A1133" s="64">
        <v>1121</v>
      </c>
      <c r="B1133" s="100" t="s">
        <v>1598</v>
      </c>
      <c r="C1133" s="65" t="s">
        <v>1595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75" customHeight="1" hidden="1">
      <c r="A1134" s="64">
        <v>1122</v>
      </c>
      <c r="B1134" s="100" t="s">
        <v>1599</v>
      </c>
      <c r="C1134" s="65" t="s">
        <v>1600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75" customHeight="1" hidden="1">
      <c r="A1135" s="64">
        <v>1123</v>
      </c>
      <c r="B1135" s="100" t="s">
        <v>1601</v>
      </c>
      <c r="C1135" s="65" t="s">
        <v>1600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75" customHeight="1" hidden="1">
      <c r="A1136" s="64">
        <v>1124</v>
      </c>
      <c r="B1136" s="100" t="s">
        <v>1602</v>
      </c>
      <c r="C1136" s="65" t="s">
        <v>1600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75" customHeight="1" hidden="1">
      <c r="A1137" s="64">
        <v>1125</v>
      </c>
      <c r="B1137" s="100" t="s">
        <v>1603</v>
      </c>
      <c r="C1137" s="65" t="s">
        <v>1600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75" customHeight="1" hidden="1">
      <c r="A1138" s="64">
        <v>1126</v>
      </c>
      <c r="B1138" s="100" t="s">
        <v>1604</v>
      </c>
      <c r="C1138" s="65" t="s">
        <v>1605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75" customHeight="1" hidden="1">
      <c r="A1139" s="64">
        <v>1127</v>
      </c>
      <c r="B1139" s="100" t="s">
        <v>1606</v>
      </c>
      <c r="C1139" s="65" t="s">
        <v>1605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75" customHeight="1" hidden="1">
      <c r="A1140" s="64">
        <v>1128</v>
      </c>
      <c r="B1140" s="100" t="s">
        <v>1607</v>
      </c>
      <c r="C1140" s="65" t="s">
        <v>1605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5" customHeight="1" hidden="1">
      <c r="A1141" s="64">
        <v>1129</v>
      </c>
      <c r="B1141" s="100" t="s">
        <v>1608</v>
      </c>
      <c r="C1141" s="65" t="s">
        <v>1609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5" customHeight="1" hidden="1">
      <c r="A1142" s="64">
        <v>1130</v>
      </c>
      <c r="B1142" s="100" t="s">
        <v>1610</v>
      </c>
      <c r="C1142" s="65" t="s">
        <v>1609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22.5" customHeight="1" hidden="1">
      <c r="A1143" s="64">
        <v>1131</v>
      </c>
      <c r="B1143" s="100" t="s">
        <v>1611</v>
      </c>
      <c r="C1143" s="65" t="s">
        <v>1609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22.5" customHeight="1" hidden="1">
      <c r="A1144" s="64">
        <v>1132</v>
      </c>
      <c r="B1144" s="100" t="s">
        <v>1612</v>
      </c>
      <c r="C1144" s="65" t="s">
        <v>1609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75" customHeight="1" hidden="1">
      <c r="A1145" s="64">
        <v>1133</v>
      </c>
      <c r="B1145" s="100" t="s">
        <v>1613</v>
      </c>
      <c r="C1145" s="65" t="s">
        <v>1614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75" customHeight="1" hidden="1">
      <c r="A1146" s="64">
        <v>1134</v>
      </c>
      <c r="B1146" s="100" t="s">
        <v>1615</v>
      </c>
      <c r="C1146" s="65" t="s">
        <v>1614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22.5" customHeight="1" hidden="1">
      <c r="A1147" s="64">
        <v>1135</v>
      </c>
      <c r="B1147" s="100" t="s">
        <v>1616</v>
      </c>
      <c r="C1147" s="65" t="s">
        <v>1617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22.5" customHeight="1" hidden="1">
      <c r="A1151" s="64">
        <v>1139</v>
      </c>
      <c r="B1151" s="100" t="s">
        <v>1622</v>
      </c>
      <c r="C1151" s="65" t="s">
        <v>1623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22.5" customHeight="1" hidden="1">
      <c r="A1152" s="64">
        <v>1140</v>
      </c>
      <c r="B1152" s="100" t="s">
        <v>1624</v>
      </c>
      <c r="C1152" s="65" t="s">
        <v>1625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22.5" customHeight="1" hidden="1">
      <c r="A1153" s="64">
        <v>1141</v>
      </c>
      <c r="B1153" s="100" t="s">
        <v>1626</v>
      </c>
      <c r="C1153" s="65" t="s">
        <v>1627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5" customHeight="1" hidden="1">
      <c r="A1154" s="64">
        <v>1142</v>
      </c>
      <c r="B1154" s="100" t="s">
        <v>1628</v>
      </c>
      <c r="C1154" s="65" t="s">
        <v>1627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5" customHeight="1" hidden="1">
      <c r="A1155" s="64">
        <v>1143</v>
      </c>
      <c r="B1155" s="100" t="s">
        <v>1629</v>
      </c>
      <c r="C1155" s="65" t="s">
        <v>1627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5" customHeight="1" hidden="1">
      <c r="A1156" s="64">
        <v>1144</v>
      </c>
      <c r="B1156" s="100" t="s">
        <v>1630</v>
      </c>
      <c r="C1156" s="65" t="s">
        <v>1631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22.5" customHeight="1" hidden="1">
      <c r="A1157" s="64">
        <v>1145</v>
      </c>
      <c r="B1157" s="100" t="s">
        <v>1632</v>
      </c>
      <c r="C1157" s="65" t="s">
        <v>1633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75" customHeight="1" hidden="1">
      <c r="A1159" s="64">
        <v>1147</v>
      </c>
      <c r="B1159" s="100" t="s">
        <v>1636</v>
      </c>
      <c r="C1159" s="65" t="s">
        <v>256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75" customHeight="1" hidden="1">
      <c r="A1160" s="64">
        <v>1148</v>
      </c>
      <c r="B1160" s="100" t="s">
        <v>1637</v>
      </c>
      <c r="C1160" s="65" t="s">
        <v>258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75" customHeight="1" hidden="1">
      <c r="A1161" s="64">
        <v>1149</v>
      </c>
      <c r="B1161" s="100" t="s">
        <v>1638</v>
      </c>
      <c r="C1161" s="65" t="s">
        <v>1639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75" customHeight="1" hidden="1">
      <c r="A1165" s="64">
        <v>1153</v>
      </c>
      <c r="B1165" s="100" t="s">
        <v>1645</v>
      </c>
      <c r="C1165" s="65" t="s">
        <v>265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12.75" customHeight="1" hidden="1">
      <c r="A1167" s="64">
        <v>1155</v>
      </c>
      <c r="B1167" s="100" t="s">
        <v>1648</v>
      </c>
      <c r="C1167" s="65" t="s">
        <v>269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75" customHeight="1" hidden="1">
      <c r="A1168" s="64">
        <v>1156</v>
      </c>
      <c r="B1168" s="100" t="s">
        <v>1649</v>
      </c>
      <c r="C1168" s="65" t="s">
        <v>269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75" customHeight="1" hidden="1">
      <c r="A1169" s="64">
        <v>1157</v>
      </c>
      <c r="B1169" s="100" t="s">
        <v>1650</v>
      </c>
      <c r="C1169" s="65" t="s">
        <v>269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75" customHeight="1" hidden="1">
      <c r="A1170" s="64">
        <v>1158</v>
      </c>
      <c r="B1170" s="100" t="s">
        <v>1651</v>
      </c>
      <c r="C1170" s="65" t="s">
        <v>272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22.5" customHeight="1" hidden="1">
      <c r="A1171" s="64">
        <v>1159</v>
      </c>
      <c r="B1171" s="100" t="s">
        <v>1652</v>
      </c>
      <c r="C1171" s="65" t="s">
        <v>1653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22.5" customHeight="1" hidden="1">
      <c r="A1172" s="64">
        <v>1160</v>
      </c>
      <c r="B1172" s="100" t="s">
        <v>1654</v>
      </c>
      <c r="C1172" s="65" t="s">
        <v>1655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75" customHeight="1" hidden="1">
      <c r="A1173" s="64">
        <v>1161</v>
      </c>
      <c r="B1173" s="100" t="s">
        <v>1656</v>
      </c>
      <c r="C1173" s="65" t="s">
        <v>287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75" customHeight="1" hidden="1">
      <c r="A1178" s="64">
        <v>1166</v>
      </c>
      <c r="B1178" s="100" t="s">
        <v>1663</v>
      </c>
      <c r="C1178" s="65" t="s">
        <v>301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75" customHeight="1" hidden="1">
      <c r="A1179" s="64">
        <v>1167</v>
      </c>
      <c r="B1179" s="100" t="s">
        <v>1664</v>
      </c>
      <c r="C1179" s="65" t="s">
        <v>301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75" customHeight="1" hidden="1">
      <c r="A1180" s="64">
        <v>1168</v>
      </c>
      <c r="B1180" s="100" t="s">
        <v>1665</v>
      </c>
      <c r="C1180" s="65" t="s">
        <v>301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22.5" customHeight="1" hidden="1">
      <c r="A1184" s="64">
        <v>1172</v>
      </c>
      <c r="B1184" s="100" t="s">
        <v>1671</v>
      </c>
      <c r="C1184" s="65" t="s">
        <v>1672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22.5" customHeight="1" hidden="1">
      <c r="A1185" s="64">
        <v>1173</v>
      </c>
      <c r="B1185" s="100" t="s">
        <v>1673</v>
      </c>
      <c r="C1185" s="65" t="s">
        <v>1672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22.5" customHeight="1" hidden="1">
      <c r="A1186" s="64">
        <v>1174</v>
      </c>
      <c r="B1186" s="100" t="s">
        <v>1674</v>
      </c>
      <c r="C1186" s="65" t="s">
        <v>1675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75" customHeight="1" hidden="1">
      <c r="A1188" s="64">
        <v>1176</v>
      </c>
      <c r="B1188" s="100" t="s">
        <v>1677</v>
      </c>
      <c r="C1188" s="65" t="s">
        <v>305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75" customHeight="1" hidden="1">
      <c r="A1189" s="64">
        <v>1177</v>
      </c>
      <c r="B1189" s="100" t="s">
        <v>1678</v>
      </c>
      <c r="C1189" s="65" t="s">
        <v>305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75" customHeight="1" hidden="1">
      <c r="A1191" s="64">
        <v>1179</v>
      </c>
      <c r="B1191" s="100" t="s">
        <v>1681</v>
      </c>
      <c r="C1191" s="65" t="s">
        <v>308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75" customHeight="1" hidden="1">
      <c r="A1192" s="64">
        <v>1180</v>
      </c>
      <c r="B1192" s="100" t="s">
        <v>1682</v>
      </c>
      <c r="C1192" s="65" t="s">
        <v>308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22.5" customHeight="1" hidden="1">
      <c r="A1193" s="64">
        <v>1181</v>
      </c>
      <c r="B1193" s="100" t="s">
        <v>1683</v>
      </c>
      <c r="C1193" s="65" t="s">
        <v>1684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75" customHeight="1" hidden="1">
      <c r="A1194" s="64">
        <v>1182</v>
      </c>
      <c r="B1194" s="100" t="s">
        <v>1685</v>
      </c>
      <c r="C1194" s="65" t="s">
        <v>1686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75" customHeight="1" hidden="1">
      <c r="A1195" s="64">
        <v>1183</v>
      </c>
      <c r="B1195" s="100" t="s">
        <v>1687</v>
      </c>
      <c r="C1195" s="65" t="s">
        <v>1686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22.5" customHeight="1" hidden="1">
      <c r="A1197" s="64">
        <v>1185</v>
      </c>
      <c r="B1197" s="100" t="s">
        <v>1690</v>
      </c>
      <c r="C1197" s="65" t="s">
        <v>1691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12.75" customHeight="1" hidden="1">
      <c r="A1199" s="64">
        <v>1187</v>
      </c>
      <c r="B1199" s="100" t="s">
        <v>1694</v>
      </c>
      <c r="C1199" s="65" t="s">
        <v>444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12.75" customHeight="1" hidden="1">
      <c r="A1200" s="64">
        <v>1188</v>
      </c>
      <c r="B1200" s="100" t="s">
        <v>1695</v>
      </c>
      <c r="C1200" s="65" t="s">
        <v>444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12.75" customHeight="1" hidden="1">
      <c r="A1201" s="64">
        <v>1189</v>
      </c>
      <c r="B1201" s="100" t="s">
        <v>1696</v>
      </c>
      <c r="C1201" s="65" t="s">
        <v>1697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12.75" customHeight="1" hidden="1">
      <c r="A1202" s="64">
        <v>1190</v>
      </c>
      <c r="B1202" s="100" t="s">
        <v>1698</v>
      </c>
      <c r="C1202" s="65" t="s">
        <v>368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75" customHeight="1" hidden="1">
      <c r="A1203" s="64">
        <v>1191</v>
      </c>
      <c r="B1203" s="100" t="s">
        <v>1699</v>
      </c>
      <c r="C1203" s="65" t="s">
        <v>368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75" customHeight="1" hidden="1">
      <c r="A1204" s="64">
        <v>1192</v>
      </c>
      <c r="B1204" s="100" t="s">
        <v>1700</v>
      </c>
      <c r="C1204" s="65" t="s">
        <v>368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75" customHeight="1" hidden="1">
      <c r="A1205" s="64">
        <v>1193</v>
      </c>
      <c r="B1205" s="100" t="s">
        <v>1701</v>
      </c>
      <c r="C1205" s="65" t="s">
        <v>368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75" customHeight="1" hidden="1">
      <c r="A1206" s="64">
        <v>1194</v>
      </c>
      <c r="B1206" s="100" t="s">
        <v>1702</v>
      </c>
      <c r="C1206" s="65" t="s">
        <v>1703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75" customHeight="1" hidden="1">
      <c r="A1207" s="64">
        <v>1195</v>
      </c>
      <c r="B1207" s="100" t="s">
        <v>1704</v>
      </c>
      <c r="C1207" s="65" t="s">
        <v>1703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75" customHeight="1" hidden="1">
      <c r="A1208" s="64">
        <v>1196</v>
      </c>
      <c r="B1208" s="100" t="s">
        <v>1705</v>
      </c>
      <c r="C1208" s="65" t="s">
        <v>1706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12.75" customHeight="1" hidden="1">
      <c r="A1209" s="64">
        <v>1197</v>
      </c>
      <c r="B1209" s="100" t="s">
        <v>1707</v>
      </c>
      <c r="C1209" s="65" t="s">
        <v>1708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75" customHeight="1" hidden="1">
      <c r="A1210" s="64">
        <v>1198</v>
      </c>
      <c r="B1210" s="100" t="s">
        <v>1709</v>
      </c>
      <c r="C1210" s="65" t="s">
        <v>382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22.5" customHeight="1" hidden="1">
      <c r="A1228" s="64">
        <v>1216</v>
      </c>
      <c r="B1228" s="100" t="s">
        <v>1735</v>
      </c>
      <c r="C1228" s="65" t="s">
        <v>1736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22.5" customHeight="1" hidden="1">
      <c r="A1229" s="64">
        <v>1217</v>
      </c>
      <c r="B1229" s="100" t="s">
        <v>1737</v>
      </c>
      <c r="C1229" s="65" t="s">
        <v>1736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33.75" customHeight="1" hidden="1">
      <c r="A1230" s="64">
        <v>1218</v>
      </c>
      <c r="B1230" s="100" t="s">
        <v>1738</v>
      </c>
      <c r="C1230" s="65" t="s">
        <v>1739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33.75" customHeight="1" hidden="1">
      <c r="A1231" s="64">
        <v>1219</v>
      </c>
      <c r="B1231" s="100" t="s">
        <v>1740</v>
      </c>
      <c r="C1231" s="65" t="s">
        <v>1739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33.75" customHeight="1" hidden="1">
      <c r="A1232" s="64">
        <v>1220</v>
      </c>
      <c r="B1232" s="100" t="s">
        <v>1741</v>
      </c>
      <c r="C1232" s="65" t="s">
        <v>1739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75" customHeight="1" hidden="1">
      <c r="A1233" s="64">
        <v>1221</v>
      </c>
      <c r="B1233" s="100" t="s">
        <v>1742</v>
      </c>
      <c r="C1233" s="65" t="s">
        <v>411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75" customHeight="1" hidden="1">
      <c r="A1234" s="64">
        <v>1222</v>
      </c>
      <c r="B1234" s="100" t="s">
        <v>1743</v>
      </c>
      <c r="C1234" s="65" t="s">
        <v>411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22.5" customHeight="1" hidden="1">
      <c r="A1239" s="64">
        <v>1227</v>
      </c>
      <c r="B1239" s="100" t="s">
        <v>1750</v>
      </c>
      <c r="C1239" s="65" t="s">
        <v>1751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75" customHeight="1" hidden="1">
      <c r="A1251" s="64">
        <v>1239</v>
      </c>
      <c r="B1251" s="100" t="s">
        <v>1770</v>
      </c>
      <c r="C1251" s="65" t="s">
        <v>487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75" customHeight="1" hidden="1">
      <c r="A1252" s="64">
        <v>1240</v>
      </c>
      <c r="B1252" s="100" t="s">
        <v>1771</v>
      </c>
      <c r="C1252" s="65" t="s">
        <v>487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75" customHeight="1" hidden="1">
      <c r="A1253" s="64">
        <v>1241</v>
      </c>
      <c r="B1253" s="100" t="s">
        <v>1772</v>
      </c>
      <c r="C1253" s="65" t="s">
        <v>487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75" customHeight="1" hidden="1">
      <c r="A1254" s="64">
        <v>1242</v>
      </c>
      <c r="B1254" s="100" t="s">
        <v>1773</v>
      </c>
      <c r="C1254" s="65" t="s">
        <v>487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75" customHeight="1" hidden="1">
      <c r="A1255" s="64">
        <v>1243</v>
      </c>
      <c r="B1255" s="100" t="s">
        <v>1774</v>
      </c>
      <c r="C1255" s="65" t="s">
        <v>493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12.75" customHeight="1" hidden="1">
      <c r="A1256" s="64">
        <v>1244</v>
      </c>
      <c r="B1256" s="100" t="s">
        <v>1775</v>
      </c>
      <c r="C1256" s="65" t="s">
        <v>493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75" customHeight="1" hidden="1">
      <c r="A1257" s="64">
        <v>1245</v>
      </c>
      <c r="B1257" s="100" t="s">
        <v>1776</v>
      </c>
      <c r="C1257" s="65" t="s">
        <v>493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75" customHeight="1" hidden="1">
      <c r="A1258" s="64">
        <v>1246</v>
      </c>
      <c r="B1258" s="100" t="s">
        <v>1777</v>
      </c>
      <c r="C1258" s="65" t="s">
        <v>493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75" customHeight="1" hidden="1">
      <c r="A1262" s="64">
        <v>1250</v>
      </c>
      <c r="B1262" s="100" t="s">
        <v>1782</v>
      </c>
      <c r="C1262" s="65" t="s">
        <v>512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75" customHeight="1" hidden="1">
      <c r="A1263" s="64">
        <v>1251</v>
      </c>
      <c r="B1263" s="100" t="s">
        <v>1783</v>
      </c>
      <c r="C1263" s="65" t="s">
        <v>512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12.75" customHeight="1" hidden="1">
      <c r="A1264" s="64">
        <v>1252</v>
      </c>
      <c r="B1264" s="100" t="s">
        <v>1784</v>
      </c>
      <c r="C1264" s="65" t="s">
        <v>512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12.75" customHeight="1" hidden="1">
      <c r="A1268" s="64">
        <v>1256</v>
      </c>
      <c r="B1268" s="100" t="s">
        <v>1789</v>
      </c>
      <c r="C1268" s="65" t="s">
        <v>1790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12.75" customHeight="1" hidden="1">
      <c r="A1269" s="64">
        <v>1257</v>
      </c>
      <c r="B1269" s="100" t="s">
        <v>1791</v>
      </c>
      <c r="C1269" s="65" t="s">
        <v>1790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22.5" customHeight="1" hidden="1">
      <c r="A1272" s="64">
        <v>1260</v>
      </c>
      <c r="B1272" s="100" t="s">
        <v>1795</v>
      </c>
      <c r="C1272" s="65" t="s">
        <v>1796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22.5" customHeight="1" hidden="1">
      <c r="A1273" s="64">
        <v>1261</v>
      </c>
      <c r="B1273" s="100" t="s">
        <v>1797</v>
      </c>
      <c r="C1273" s="65" t="s">
        <v>1796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75" customHeight="1" hidden="1">
      <c r="A1274" s="64">
        <v>1262</v>
      </c>
      <c r="B1274" s="100" t="s">
        <v>1798</v>
      </c>
      <c r="C1274" s="65" t="s">
        <v>1799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75" customHeight="1" hidden="1">
      <c r="A1275" s="64">
        <v>1263</v>
      </c>
      <c r="B1275" s="100" t="s">
        <v>1800</v>
      </c>
      <c r="C1275" s="65" t="s">
        <v>1799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75" customHeight="1" hidden="1">
      <c r="A1276" s="64">
        <v>1264</v>
      </c>
      <c r="B1276" s="100" t="s">
        <v>1801</v>
      </c>
      <c r="C1276" s="65" t="s">
        <v>1802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12.75" customHeight="1" hidden="1">
      <c r="A1277" s="64">
        <v>1265</v>
      </c>
      <c r="B1277" s="100" t="s">
        <v>1803</v>
      </c>
      <c r="C1277" s="65" t="s">
        <v>1802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12.75" customHeight="1" hidden="1">
      <c r="A1278" s="64">
        <v>1266</v>
      </c>
      <c r="B1278" s="100" t="s">
        <v>1804</v>
      </c>
      <c r="C1278" s="65" t="s">
        <v>2354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75" customHeight="1" hidden="1">
      <c r="A1279" s="64">
        <v>1267</v>
      </c>
      <c r="B1279" s="100" t="s">
        <v>1805</v>
      </c>
      <c r="C1279" s="65" t="s">
        <v>2354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75" customHeight="1" hidden="1">
      <c r="A1280" s="64">
        <v>1268</v>
      </c>
      <c r="B1280" s="100" t="s">
        <v>1806</v>
      </c>
      <c r="C1280" s="65" t="s">
        <v>2354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75" customHeight="1" hidden="1">
      <c r="A1281" s="64">
        <v>1269</v>
      </c>
      <c r="B1281" s="100" t="s">
        <v>1807</v>
      </c>
      <c r="C1281" s="65" t="s">
        <v>1808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12.75" customHeight="1" hidden="1">
      <c r="A1282" s="64">
        <v>1270</v>
      </c>
      <c r="B1282" s="100" t="s">
        <v>1809</v>
      </c>
      <c r="C1282" s="65" t="s">
        <v>571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12.75" customHeight="1" hidden="1">
      <c r="A1283" s="64">
        <v>1271</v>
      </c>
      <c r="B1283" s="100" t="s">
        <v>1810</v>
      </c>
      <c r="C1283" s="65" t="s">
        <v>571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75" customHeight="1" hidden="1">
      <c r="A1284" s="64">
        <v>1272</v>
      </c>
      <c r="B1284" s="100" t="s">
        <v>1811</v>
      </c>
      <c r="C1284" s="65" t="s">
        <v>636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75" customHeight="1" hidden="1">
      <c r="A1285" s="64">
        <v>1273</v>
      </c>
      <c r="B1285" s="100" t="s">
        <v>1812</v>
      </c>
      <c r="C1285" s="65" t="s">
        <v>636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22.5" customHeight="1" hidden="1">
      <c r="A1286" s="64">
        <v>1274</v>
      </c>
      <c r="B1286" s="100" t="s">
        <v>1813</v>
      </c>
      <c r="C1286" s="65" t="s">
        <v>1814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75" customHeight="1" hidden="1">
      <c r="A1288" s="64">
        <v>1276</v>
      </c>
      <c r="B1288" s="100" t="s">
        <v>1817</v>
      </c>
      <c r="C1288" s="65" t="s">
        <v>642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75" customHeight="1" hidden="1">
      <c r="A1289" s="64">
        <v>1277</v>
      </c>
      <c r="B1289" s="100" t="s">
        <v>1818</v>
      </c>
      <c r="C1289" s="65" t="s">
        <v>642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75" customHeight="1" hidden="1">
      <c r="A1290" s="64">
        <v>1278</v>
      </c>
      <c r="B1290" s="100" t="s">
        <v>1819</v>
      </c>
      <c r="C1290" s="65" t="s">
        <v>642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75" customHeight="1" hidden="1">
      <c r="A1291" s="64">
        <v>1279</v>
      </c>
      <c r="B1291" s="100" t="s">
        <v>1820</v>
      </c>
      <c r="C1291" s="65" t="s">
        <v>642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22.5" customHeight="1" hidden="1">
      <c r="A1294" s="64">
        <v>1282</v>
      </c>
      <c r="B1294" s="100" t="s">
        <v>1825</v>
      </c>
      <c r="C1294" s="65" t="s">
        <v>1826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22.5" customHeight="1" hidden="1">
      <c r="A1295" s="64">
        <v>1283</v>
      </c>
      <c r="B1295" s="100" t="s">
        <v>1827</v>
      </c>
      <c r="C1295" s="65" t="s">
        <v>1826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33.75" customHeight="1" hidden="1">
      <c r="A1296" s="64">
        <v>1284</v>
      </c>
      <c r="B1296" s="100" t="s">
        <v>1828</v>
      </c>
      <c r="C1296" s="65" t="s">
        <v>1829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33.75" customHeight="1" hidden="1">
      <c r="A1297" s="64">
        <v>1285</v>
      </c>
      <c r="B1297" s="100" t="s">
        <v>1830</v>
      </c>
      <c r="C1297" s="65" t="s">
        <v>1829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22.5" customHeight="1" hidden="1">
      <c r="A1298" s="64">
        <v>1286</v>
      </c>
      <c r="B1298" s="100" t="s">
        <v>1831</v>
      </c>
      <c r="C1298" s="65" t="s">
        <v>1832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22.5" customHeight="1" hidden="1">
      <c r="A1299" s="64">
        <v>1287</v>
      </c>
      <c r="B1299" s="100" t="s">
        <v>1833</v>
      </c>
      <c r="C1299" s="65" t="s">
        <v>1832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22.5" customHeight="1" hidden="1">
      <c r="A1307" s="64">
        <v>1295</v>
      </c>
      <c r="B1307" s="100" t="s">
        <v>1844</v>
      </c>
      <c r="C1307" s="65" t="s">
        <v>1845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5" customHeight="1" hidden="1">
      <c r="A1308" s="64">
        <v>1296</v>
      </c>
      <c r="B1308" s="100" t="s">
        <v>1846</v>
      </c>
      <c r="C1308" s="65" t="s">
        <v>1845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5" customHeight="1" hidden="1">
      <c r="A1312" s="64">
        <v>1300</v>
      </c>
      <c r="B1312" s="100" t="s">
        <v>1851</v>
      </c>
      <c r="C1312" s="65" t="s">
        <v>1852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22.5" customHeight="1" hidden="1">
      <c r="A1313" s="64">
        <v>1301</v>
      </c>
      <c r="B1313" s="100" t="s">
        <v>1853</v>
      </c>
      <c r="C1313" s="65" t="s">
        <v>1852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75" customHeight="1" hidden="1">
      <c r="A1326" s="64">
        <v>1314</v>
      </c>
      <c r="B1326" s="100" t="s">
        <v>1871</v>
      </c>
      <c r="C1326" s="65" t="s">
        <v>622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75" customHeight="1" hidden="1">
      <c r="A1327" s="64">
        <v>1315</v>
      </c>
      <c r="B1327" s="100" t="s">
        <v>1872</v>
      </c>
      <c r="C1327" s="65" t="s">
        <v>622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75" customHeight="1" hidden="1">
      <c r="A1328" s="64">
        <v>1316</v>
      </c>
      <c r="B1328" s="100" t="s">
        <v>1873</v>
      </c>
      <c r="C1328" s="65" t="s">
        <v>625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75" customHeight="1" hidden="1">
      <c r="A1329" s="64">
        <v>1317</v>
      </c>
      <c r="B1329" s="100" t="s">
        <v>1874</v>
      </c>
      <c r="C1329" s="65" t="s">
        <v>625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75" customHeight="1" hidden="1">
      <c r="A1330" s="64">
        <v>1318</v>
      </c>
      <c r="B1330" s="100" t="s">
        <v>1875</v>
      </c>
      <c r="C1330" s="65" t="s">
        <v>754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75" customHeight="1" hidden="1">
      <c r="A1331" s="64">
        <v>1319</v>
      </c>
      <c r="B1331" s="100" t="s">
        <v>1876</v>
      </c>
      <c r="C1331" s="65" t="s">
        <v>1877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75" customHeight="1" hidden="1">
      <c r="A1333" s="64">
        <v>1321</v>
      </c>
      <c r="B1333" s="100" t="s">
        <v>1880</v>
      </c>
      <c r="C1333" s="65" t="s">
        <v>411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75" customHeight="1" hidden="1">
      <c r="A1334" s="64">
        <v>1322</v>
      </c>
      <c r="B1334" s="100" t="s">
        <v>1881</v>
      </c>
      <c r="C1334" s="65" t="s">
        <v>744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75" customHeight="1" hidden="1">
      <c r="A1335" s="64">
        <v>1323</v>
      </c>
      <c r="B1335" s="100" t="s">
        <v>1882</v>
      </c>
      <c r="C1335" s="65" t="s">
        <v>744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75" customHeight="1" hidden="1">
      <c r="A1336" s="64">
        <v>1324</v>
      </c>
      <c r="B1336" s="100" t="s">
        <v>1883</v>
      </c>
      <c r="C1336" s="65" t="s">
        <v>748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75" customHeight="1" hidden="1">
      <c r="A1337" s="64">
        <v>1325</v>
      </c>
      <c r="B1337" s="100" t="s">
        <v>1884</v>
      </c>
      <c r="C1337" s="65" t="s">
        <v>748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5" customHeight="1" hidden="1">
      <c r="A1338" s="64">
        <v>1326</v>
      </c>
      <c r="B1338" s="100" t="s">
        <v>1885</v>
      </c>
      <c r="C1338" s="65" t="s">
        <v>1886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5" customHeight="1" hidden="1">
      <c r="A1339" s="64">
        <v>1327</v>
      </c>
      <c r="B1339" s="100" t="s">
        <v>1887</v>
      </c>
      <c r="C1339" s="65" t="s">
        <v>1886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22.5" customHeight="1" hidden="1">
      <c r="A1342" s="64">
        <v>1330</v>
      </c>
      <c r="B1342" s="100" t="s">
        <v>1891</v>
      </c>
      <c r="C1342" s="65" t="s">
        <v>1892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75" customHeight="1" hidden="1">
      <c r="A1343" s="64">
        <v>1331</v>
      </c>
      <c r="B1343" s="100" t="s">
        <v>1893</v>
      </c>
      <c r="C1343" s="65" t="s">
        <v>738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75" customHeight="1" hidden="1">
      <c r="A1344" s="64">
        <v>1332</v>
      </c>
      <c r="B1344" s="100" t="s">
        <v>1894</v>
      </c>
      <c r="C1344" s="65" t="s">
        <v>738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75" customHeight="1" hidden="1">
      <c r="A1364" s="64">
        <v>1352</v>
      </c>
      <c r="B1364" s="100" t="s">
        <v>1923</v>
      </c>
      <c r="C1364" s="65" t="s">
        <v>1268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75" customHeight="1" hidden="1">
      <c r="A1365" s="64">
        <v>1353</v>
      </c>
      <c r="B1365" s="100" t="s">
        <v>1924</v>
      </c>
      <c r="C1365" s="65" t="s">
        <v>1268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22.5" customHeight="1" hidden="1">
      <c r="A1368" s="64">
        <v>1356</v>
      </c>
      <c r="B1368" s="100" t="s">
        <v>1928</v>
      </c>
      <c r="C1368" s="65" t="s">
        <v>1929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22.5" customHeight="1" hidden="1">
      <c r="A1369" s="64">
        <v>1357</v>
      </c>
      <c r="B1369" s="100" t="s">
        <v>1930</v>
      </c>
      <c r="C1369" s="65" t="s">
        <v>1929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22.5" customHeight="1" hidden="1">
      <c r="A1379" s="64">
        <v>1367</v>
      </c>
      <c r="B1379" s="100" t="s">
        <v>1945</v>
      </c>
      <c r="C1379" s="65" t="s">
        <v>1946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12.75" customHeight="1" hidden="1">
      <c r="A1381" s="64">
        <v>1369</v>
      </c>
      <c r="B1381" s="100" t="s">
        <v>1949</v>
      </c>
      <c r="C1381" s="65" t="s">
        <v>1950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12.75" customHeight="1" hidden="1">
      <c r="A1382" s="64">
        <v>1370</v>
      </c>
      <c r="B1382" s="100" t="s">
        <v>1951</v>
      </c>
      <c r="C1382" s="65" t="s">
        <v>1293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22.5" customHeight="1" hidden="1">
      <c r="A1383" s="64">
        <v>1371</v>
      </c>
      <c r="B1383" s="100" t="s">
        <v>1952</v>
      </c>
      <c r="C1383" s="65" t="s">
        <v>1953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5" customHeight="1" hidden="1">
      <c r="A1384" s="64">
        <v>1372</v>
      </c>
      <c r="B1384" s="100" t="s">
        <v>1954</v>
      </c>
      <c r="C1384" s="65" t="s">
        <v>1955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5" customHeight="1" hidden="1">
      <c r="A1385" s="64">
        <v>1373</v>
      </c>
      <c r="B1385" s="100" t="s">
        <v>1956</v>
      </c>
      <c r="C1385" s="65" t="s">
        <v>1955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12.75" customHeight="1" hidden="1">
      <c r="A1388" s="64">
        <v>1376</v>
      </c>
      <c r="B1388" s="100" t="s">
        <v>1959</v>
      </c>
      <c r="C1388" s="65" t="s">
        <v>1960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5" customHeight="1" hidden="1">
      <c r="A1389" s="64">
        <v>1377</v>
      </c>
      <c r="B1389" s="100" t="s">
        <v>1961</v>
      </c>
      <c r="C1389" s="65" t="s">
        <v>1962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12.75" customHeight="1" hidden="1">
      <c r="A1390" s="64">
        <v>1378</v>
      </c>
      <c r="B1390" s="100" t="s">
        <v>1963</v>
      </c>
      <c r="C1390" s="65" t="s">
        <v>1964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12.75" customHeight="1" hidden="1">
      <c r="A1391" s="64">
        <v>1379</v>
      </c>
      <c r="B1391" s="100" t="s">
        <v>1965</v>
      </c>
      <c r="C1391" s="65" t="s">
        <v>1964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33.75" customHeight="1" hidden="1">
      <c r="A1392" s="64">
        <v>1380</v>
      </c>
      <c r="B1392" s="100" t="s">
        <v>1966</v>
      </c>
      <c r="C1392" s="65" t="s">
        <v>1967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22.5" customHeight="1" hidden="1">
      <c r="A1401" s="64">
        <v>1389</v>
      </c>
      <c r="B1401" s="100" t="s">
        <v>1979</v>
      </c>
      <c r="C1401" s="65" t="s">
        <v>1980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22.5" customHeight="1" hidden="1">
      <c r="A1402" s="64">
        <v>1390</v>
      </c>
      <c r="B1402" s="100" t="s">
        <v>1981</v>
      </c>
      <c r="C1402" s="65" t="s">
        <v>1982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75" customHeight="1" hidden="1">
      <c r="A1403" s="64">
        <v>1391</v>
      </c>
      <c r="B1403" s="100" t="s">
        <v>1983</v>
      </c>
      <c r="C1403" s="65" t="s">
        <v>1984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2.5" customHeight="1" hidden="1">
      <c r="A1404" s="64">
        <v>1392</v>
      </c>
      <c r="B1404" s="100" t="s">
        <v>1985</v>
      </c>
      <c r="C1404" s="65" t="s">
        <v>1986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2.5" customHeight="1" hidden="1">
      <c r="A1405" s="64">
        <v>1393</v>
      </c>
      <c r="B1405" s="100" t="s">
        <v>1987</v>
      </c>
      <c r="C1405" s="65" t="s">
        <v>1986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2.5" customHeight="1" hidden="1">
      <c r="A1406" s="64">
        <v>1394</v>
      </c>
      <c r="B1406" s="100" t="s">
        <v>1988</v>
      </c>
      <c r="C1406" s="65" t="s">
        <v>1986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2.5" customHeight="1" hidden="1">
      <c r="A1407" s="64">
        <v>1395</v>
      </c>
      <c r="B1407" s="100" t="s">
        <v>1989</v>
      </c>
      <c r="C1407" s="65" t="s">
        <v>1986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2.5" customHeight="1" hidden="1">
      <c r="A1410" s="64">
        <v>1398</v>
      </c>
      <c r="B1410" s="100" t="s">
        <v>1994</v>
      </c>
      <c r="C1410" s="65" t="s">
        <v>1995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22.5" customHeight="1" hidden="1">
      <c r="A1411" s="64">
        <v>1399</v>
      </c>
      <c r="B1411" s="100" t="s">
        <v>1996</v>
      </c>
      <c r="C1411" s="65" t="s">
        <v>1995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33.75" customHeight="1" hidden="1">
      <c r="A1412" s="64">
        <v>1400</v>
      </c>
      <c r="B1412" s="100" t="s">
        <v>1997</v>
      </c>
      <c r="C1412" s="65" t="s">
        <v>1998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33.75" customHeight="1" hidden="1">
      <c r="A1413" s="64">
        <v>1401</v>
      </c>
      <c r="B1413" s="100" t="s">
        <v>1999</v>
      </c>
      <c r="C1413" s="65" t="s">
        <v>1998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22.5" customHeight="1" hidden="1">
      <c r="A1414" s="64">
        <v>1402</v>
      </c>
      <c r="B1414" s="100" t="s">
        <v>2000</v>
      </c>
      <c r="C1414" s="65" t="s">
        <v>2001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22.5" customHeight="1" hidden="1">
      <c r="A1415" s="64">
        <v>1403</v>
      </c>
      <c r="B1415" s="100" t="s">
        <v>2002</v>
      </c>
      <c r="C1415" s="65" t="s">
        <v>2003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5" customHeight="1" hidden="1">
      <c r="A1417" s="64">
        <v>1405</v>
      </c>
      <c r="B1417" s="100" t="s">
        <v>2006</v>
      </c>
      <c r="C1417" s="65" t="s">
        <v>2007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5" customHeight="1" hidden="1">
      <c r="A1418" s="64">
        <v>1406</v>
      </c>
      <c r="B1418" s="100" t="s">
        <v>2008</v>
      </c>
      <c r="C1418" s="65" t="s">
        <v>2007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22.5" customHeight="1" hidden="1">
      <c r="A1419" s="64">
        <v>1407</v>
      </c>
      <c r="B1419" s="100" t="s">
        <v>2009</v>
      </c>
      <c r="C1419" s="65" t="s">
        <v>2010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22.5" customHeight="1" hidden="1">
      <c r="A1420" s="64">
        <v>1408</v>
      </c>
      <c r="B1420" s="100" t="s">
        <v>2011</v>
      </c>
      <c r="C1420" s="65" t="s">
        <v>2010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22.5" customHeight="1" hidden="1">
      <c r="A1421" s="64">
        <v>1409</v>
      </c>
      <c r="B1421" s="100" t="s">
        <v>2012</v>
      </c>
      <c r="C1421" s="65" t="s">
        <v>2013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22.5" customHeight="1" hidden="1">
      <c r="A1422" s="64">
        <v>1410</v>
      </c>
      <c r="B1422" s="100" t="s">
        <v>2014</v>
      </c>
      <c r="C1422" s="65" t="s">
        <v>2013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5" customHeight="1" hidden="1">
      <c r="A1423" s="64">
        <v>1411</v>
      </c>
      <c r="B1423" s="100" t="s">
        <v>2015</v>
      </c>
      <c r="C1423" s="65" t="s">
        <v>2016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5" customHeight="1" hidden="1">
      <c r="A1424" s="64">
        <v>1412</v>
      </c>
      <c r="B1424" s="100" t="s">
        <v>2017</v>
      </c>
      <c r="C1424" s="65" t="s">
        <v>2016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57" customHeight="1" hidden="1">
      <c r="A1425" s="64">
        <v>1413</v>
      </c>
      <c r="B1425" s="100" t="s">
        <v>2018</v>
      </c>
      <c r="C1425" s="65" t="s">
        <v>2019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75" customHeight="1" hidden="1">
      <c r="A1426" s="64">
        <v>1414</v>
      </c>
      <c r="B1426" s="100" t="s">
        <v>2020</v>
      </c>
      <c r="C1426" s="65" t="s">
        <v>2021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22.5" customHeight="1" hidden="1">
      <c r="A1427" s="64">
        <v>1415</v>
      </c>
      <c r="B1427" s="100" t="s">
        <v>2022</v>
      </c>
      <c r="C1427" s="65" t="s">
        <v>2023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22.5" customHeight="1" hidden="1">
      <c r="A1428" s="64">
        <v>1416</v>
      </c>
      <c r="B1428" s="100" t="s">
        <v>2024</v>
      </c>
      <c r="C1428" s="65" t="s">
        <v>2025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22.5" customHeight="1" hidden="1">
      <c r="A1429" s="64">
        <v>1417</v>
      </c>
      <c r="B1429" s="100" t="s">
        <v>2026</v>
      </c>
      <c r="C1429" s="65" t="s">
        <v>2025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22.5" customHeight="1" hidden="1">
      <c r="A1430" s="64">
        <v>1418</v>
      </c>
      <c r="B1430" s="100" t="s">
        <v>2027</v>
      </c>
      <c r="C1430" s="65" t="s">
        <v>2025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75" customHeight="1" hidden="1">
      <c r="A1431" s="64">
        <v>1419</v>
      </c>
      <c r="B1431" s="100" t="s">
        <v>2028</v>
      </c>
      <c r="C1431" s="65" t="s">
        <v>2029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12.75" customHeight="1" hidden="1">
      <c r="A1432" s="64">
        <v>1420</v>
      </c>
      <c r="B1432" s="100" t="s">
        <v>2030</v>
      </c>
      <c r="C1432" s="65" t="s">
        <v>2029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12.75" customHeight="1" hidden="1">
      <c r="A1433" s="64">
        <v>1421</v>
      </c>
      <c r="B1433" s="100" t="s">
        <v>2031</v>
      </c>
      <c r="C1433" s="65" t="s">
        <v>2029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1.75" customHeight="1" hidden="1">
      <c r="A1434" s="64">
        <v>1422</v>
      </c>
      <c r="B1434" s="100" t="s">
        <v>2032</v>
      </c>
      <c r="C1434" s="65" t="s">
        <v>2033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1.75" customHeight="1" hidden="1">
      <c r="A1435" s="64">
        <v>1423</v>
      </c>
      <c r="B1435" s="100" t="s">
        <v>2034</v>
      </c>
      <c r="C1435" s="65" t="s">
        <v>2033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21.75" customHeight="1" hidden="1">
      <c r="A1436" s="64">
        <v>1424</v>
      </c>
      <c r="B1436" s="100" t="s">
        <v>2035</v>
      </c>
      <c r="C1436" s="65" t="s">
        <v>2036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21.75" customHeight="1" hidden="1">
      <c r="A1437" s="64">
        <v>1425</v>
      </c>
      <c r="B1437" s="100" t="s">
        <v>2037</v>
      </c>
      <c r="C1437" s="65" t="s">
        <v>2036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21.75" customHeight="1" hidden="1">
      <c r="A1438" s="64">
        <v>1426</v>
      </c>
      <c r="B1438" s="100" t="s">
        <v>2038</v>
      </c>
      <c r="C1438" s="65" t="s">
        <v>2036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21.75" customHeight="1" hidden="1">
      <c r="A1439" s="64">
        <v>1427</v>
      </c>
      <c r="B1439" s="100" t="s">
        <v>2039</v>
      </c>
      <c r="C1439" s="65" t="s">
        <v>2040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1.75" customHeight="1" hidden="1">
      <c r="A1440" s="64">
        <v>1428</v>
      </c>
      <c r="B1440" s="100" t="s">
        <v>2041</v>
      </c>
      <c r="C1440" s="65" t="s">
        <v>2040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5" customHeight="1" hidden="1">
      <c r="A1446" s="64">
        <v>1434</v>
      </c>
      <c r="B1446" s="100" t="s">
        <v>2049</v>
      </c>
      <c r="C1446" s="65" t="s">
        <v>2050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5" customHeight="1" hidden="1">
      <c r="A1447" s="64">
        <v>1435</v>
      </c>
      <c r="B1447" s="100" t="s">
        <v>2051</v>
      </c>
      <c r="C1447" s="65" t="s">
        <v>2050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5" customHeight="1" hidden="1">
      <c r="A1448" s="64">
        <v>1436</v>
      </c>
      <c r="B1448" s="100" t="s">
        <v>2052</v>
      </c>
      <c r="C1448" s="65" t="s">
        <v>2050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75" customHeight="1" hidden="1">
      <c r="A1449" s="64">
        <v>1437</v>
      </c>
      <c r="B1449" s="100" t="s">
        <v>2053</v>
      </c>
      <c r="C1449" s="65" t="s">
        <v>537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75" customHeight="1" hidden="1">
      <c r="A1450" s="64">
        <v>1438</v>
      </c>
      <c r="B1450" s="100" t="s">
        <v>2054</v>
      </c>
      <c r="C1450" s="65" t="s">
        <v>537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75" customHeight="1" hidden="1">
      <c r="A1451" s="64">
        <v>1439</v>
      </c>
      <c r="B1451" s="100" t="s">
        <v>2055</v>
      </c>
      <c r="C1451" s="65" t="s">
        <v>537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75" customHeight="1" hidden="1">
      <c r="A1452" s="64">
        <v>1440</v>
      </c>
      <c r="B1452" s="100" t="s">
        <v>2056</v>
      </c>
      <c r="C1452" s="65" t="s">
        <v>537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22.5" customHeight="1" hidden="1">
      <c r="A1453" s="64">
        <v>1441</v>
      </c>
      <c r="B1453" s="100" t="s">
        <v>2057</v>
      </c>
      <c r="C1453" s="65" t="s">
        <v>2058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5" customHeight="1" hidden="1">
      <c r="A1454" s="64">
        <v>1442</v>
      </c>
      <c r="B1454" s="100" t="s">
        <v>2059</v>
      </c>
      <c r="C1454" s="65" t="s">
        <v>2060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12.75" customHeight="1" hidden="1">
      <c r="A1455" s="64">
        <v>1443</v>
      </c>
      <c r="B1455" s="100" t="s">
        <v>2061</v>
      </c>
      <c r="C1455" s="65" t="s">
        <v>2062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12.75" customHeight="1" hidden="1">
      <c r="A1456" s="64">
        <v>1444</v>
      </c>
      <c r="B1456" s="100" t="s">
        <v>2063</v>
      </c>
      <c r="C1456" s="65" t="s">
        <v>2064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75" customHeight="1" hidden="1">
      <c r="A1457" s="64">
        <v>1445</v>
      </c>
      <c r="B1457" s="100" t="s">
        <v>2065</v>
      </c>
      <c r="C1457" s="65" t="s">
        <v>2066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75" customHeight="1" hidden="1">
      <c r="A1459" s="64">
        <v>1447</v>
      </c>
      <c r="B1459" s="100" t="s">
        <v>2069</v>
      </c>
      <c r="C1459" s="65" t="s">
        <v>920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75" customHeight="1" hidden="1">
      <c r="A1460" s="64">
        <v>1448</v>
      </c>
      <c r="B1460" s="100" t="s">
        <v>2070</v>
      </c>
      <c r="C1460" s="65" t="s">
        <v>920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12.75" customHeight="1" hidden="1">
      <c r="A1461" s="64">
        <v>1449</v>
      </c>
      <c r="B1461" s="100" t="s">
        <v>2071</v>
      </c>
      <c r="C1461" s="65" t="s">
        <v>920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5" customHeight="1" hidden="1">
      <c r="A1462" s="64">
        <v>1450</v>
      </c>
      <c r="B1462" s="100" t="s">
        <v>2072</v>
      </c>
      <c r="C1462" s="65" t="s">
        <v>2073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22.5" customHeight="1" hidden="1">
      <c r="A1463" s="64">
        <v>1451</v>
      </c>
      <c r="B1463" s="100" t="s">
        <v>2074</v>
      </c>
      <c r="C1463" s="65" t="s">
        <v>2073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22.5" customHeight="1" hidden="1">
      <c r="A1464" s="64">
        <v>1452</v>
      </c>
      <c r="B1464" s="100" t="s">
        <v>2075</v>
      </c>
      <c r="C1464" s="65" t="s">
        <v>2076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22.5" customHeight="1" hidden="1">
      <c r="A1465" s="64">
        <v>1453</v>
      </c>
      <c r="B1465" s="100" t="s">
        <v>2077</v>
      </c>
      <c r="C1465" s="65" t="s">
        <v>2076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12.75" customHeight="1" hidden="1">
      <c r="A1467" s="64">
        <v>1455</v>
      </c>
      <c r="B1467" s="100" t="s">
        <v>2080</v>
      </c>
      <c r="C1467" s="65" t="s">
        <v>940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12.75" customHeight="1" hidden="1">
      <c r="A1468" s="64">
        <v>1456</v>
      </c>
      <c r="B1468" s="100" t="s">
        <v>2081</v>
      </c>
      <c r="C1468" s="65" t="s">
        <v>963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22.5" customHeight="1" hidden="1">
      <c r="A1470" s="64">
        <v>1458</v>
      </c>
      <c r="B1470" s="100" t="s">
        <v>2084</v>
      </c>
      <c r="C1470" s="65" t="s">
        <v>2085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22.5" customHeight="1" hidden="1">
      <c r="A1471" s="64">
        <v>1459</v>
      </c>
      <c r="B1471" s="100" t="s">
        <v>2086</v>
      </c>
      <c r="C1471" s="65" t="s">
        <v>2087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5" customHeight="1" hidden="1">
      <c r="A1473" s="64">
        <v>1461</v>
      </c>
      <c r="B1473" s="100" t="s">
        <v>2090</v>
      </c>
      <c r="C1473" s="65" t="s">
        <v>948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22.5" customHeight="1" hidden="1">
      <c r="A1474" s="64">
        <v>1462</v>
      </c>
      <c r="B1474" s="100" t="s">
        <v>2091</v>
      </c>
      <c r="C1474" s="65" t="s">
        <v>948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22.5" customHeight="1" hidden="1">
      <c r="A1475" s="64">
        <v>1463</v>
      </c>
      <c r="B1475" s="100" t="s">
        <v>2092</v>
      </c>
      <c r="C1475" s="65" t="s">
        <v>948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22.5" customHeight="1" hidden="1">
      <c r="A1476" s="64">
        <v>1464</v>
      </c>
      <c r="B1476" s="100" t="s">
        <v>2093</v>
      </c>
      <c r="C1476" s="65" t="s">
        <v>2094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22.5" customHeight="1" hidden="1">
      <c r="A1477" s="64">
        <v>1465</v>
      </c>
      <c r="B1477" s="100" t="s">
        <v>2095</v>
      </c>
      <c r="C1477" s="65" t="s">
        <v>2094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5" customHeight="1" hidden="1">
      <c r="A1478" s="64">
        <v>1466</v>
      </c>
      <c r="B1478" s="100" t="s">
        <v>2096</v>
      </c>
      <c r="C1478" s="65" t="s">
        <v>2094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75" customHeight="1" hidden="1">
      <c r="A1480" s="64">
        <v>1468</v>
      </c>
      <c r="B1480" s="100" t="s">
        <v>2099</v>
      </c>
      <c r="C1480" s="65" t="s">
        <v>2100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75" customHeight="1" hidden="1">
      <c r="A1481" s="64">
        <v>1469</v>
      </c>
      <c r="B1481" s="100" t="s">
        <v>2101</v>
      </c>
      <c r="C1481" s="65" t="s">
        <v>2100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12.75" customHeight="1" hidden="1">
      <c r="A1482" s="64">
        <v>1470</v>
      </c>
      <c r="B1482" s="100" t="s">
        <v>2102</v>
      </c>
      <c r="C1482" s="65" t="s">
        <v>2100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12.75" customHeight="1" hidden="1">
      <c r="A1483" s="64">
        <v>1471</v>
      </c>
      <c r="B1483" s="100" t="s">
        <v>2103</v>
      </c>
      <c r="C1483" s="65" t="s">
        <v>2100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5" customHeight="1" hidden="1">
      <c r="A1484" s="64">
        <v>1472</v>
      </c>
      <c r="B1484" s="100" t="s">
        <v>2104</v>
      </c>
      <c r="C1484" s="65" t="s">
        <v>2105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5" customHeight="1" hidden="1">
      <c r="A1485" s="64">
        <v>1473</v>
      </c>
      <c r="B1485" s="100" t="s">
        <v>2106</v>
      </c>
      <c r="C1485" s="65" t="s">
        <v>2105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22.5" customHeight="1" hidden="1">
      <c r="A1486" s="64">
        <v>1474</v>
      </c>
      <c r="B1486" s="100" t="s">
        <v>2107</v>
      </c>
      <c r="C1486" s="65" t="s">
        <v>2105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12.75" customHeight="1" hidden="1">
      <c r="A1487" s="64">
        <v>1475</v>
      </c>
      <c r="B1487" s="100" t="s">
        <v>2108</v>
      </c>
      <c r="C1487" s="65" t="s">
        <v>2109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12.75" customHeight="1" hidden="1">
      <c r="A1488" s="64">
        <v>1476</v>
      </c>
      <c r="B1488" s="100" t="s">
        <v>2110</v>
      </c>
      <c r="C1488" s="65" t="s">
        <v>903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12.75" customHeight="1" hidden="1">
      <c r="A1489" s="64">
        <v>1477</v>
      </c>
      <c r="B1489" s="100" t="s">
        <v>2111</v>
      </c>
      <c r="C1489" s="65" t="s">
        <v>903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75" customHeight="1" hidden="1">
      <c r="A1490" s="64">
        <v>1478</v>
      </c>
      <c r="B1490" s="100" t="s">
        <v>2112</v>
      </c>
      <c r="C1490" s="65" t="s">
        <v>903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22.5" customHeight="1" hidden="1">
      <c r="A1491" s="64">
        <v>1479</v>
      </c>
      <c r="B1491" s="100" t="s">
        <v>2113</v>
      </c>
      <c r="C1491" s="65" t="s">
        <v>2114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22.5" customHeight="1" hidden="1">
      <c r="A1492" s="64">
        <v>1480</v>
      </c>
      <c r="B1492" s="100" t="s">
        <v>2115</v>
      </c>
      <c r="C1492" s="65" t="s">
        <v>2116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5" customHeight="1" hidden="1">
      <c r="A1496" s="64">
        <v>1484</v>
      </c>
      <c r="B1496" s="100" t="s">
        <v>2122</v>
      </c>
      <c r="C1496" s="65" t="s">
        <v>872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5" customHeight="1" hidden="1">
      <c r="A1497" s="64">
        <v>1485</v>
      </c>
      <c r="B1497" s="100" t="s">
        <v>2123</v>
      </c>
      <c r="C1497" s="65" t="s">
        <v>872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22.5" customHeight="1" hidden="1">
      <c r="A1498" s="64">
        <v>1486</v>
      </c>
      <c r="B1498" s="100" t="s">
        <v>2124</v>
      </c>
      <c r="C1498" s="65" t="s">
        <v>872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2.5" customHeight="1" hidden="1">
      <c r="A1502" s="64">
        <v>1490</v>
      </c>
      <c r="B1502" s="100" t="s">
        <v>2129</v>
      </c>
      <c r="C1502" s="65" t="s">
        <v>2130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2.5" customHeight="1" hidden="1">
      <c r="A1503" s="64">
        <v>1491</v>
      </c>
      <c r="B1503" s="100" t="s">
        <v>2131</v>
      </c>
      <c r="C1503" s="65" t="s">
        <v>2130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5" customHeight="1" hidden="1">
      <c r="A1508" s="64">
        <v>1496</v>
      </c>
      <c r="B1508" s="100" t="s">
        <v>2138</v>
      </c>
      <c r="C1508" s="65" t="s">
        <v>2139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5" customHeight="1" hidden="1">
      <c r="A1509" s="64">
        <v>1497</v>
      </c>
      <c r="B1509" s="100" t="s">
        <v>2140</v>
      </c>
      <c r="C1509" s="65" t="s">
        <v>2139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12.75" customHeight="1" hidden="1">
      <c r="A1510" s="64">
        <v>1498</v>
      </c>
      <c r="B1510" s="100" t="s">
        <v>2141</v>
      </c>
      <c r="C1510" s="65" t="s">
        <v>2142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12.75" customHeight="1" hidden="1">
      <c r="A1511" s="64">
        <v>1499</v>
      </c>
      <c r="B1511" s="100" t="s">
        <v>2143</v>
      </c>
      <c r="C1511" s="65" t="s">
        <v>2142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5" customHeight="1" hidden="1">
      <c r="A1512" s="64">
        <v>1500</v>
      </c>
      <c r="B1512" s="100" t="s">
        <v>2144</v>
      </c>
      <c r="C1512" s="65" t="s">
        <v>2145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5" customHeight="1" hidden="1">
      <c r="A1513" s="64">
        <v>1501</v>
      </c>
      <c r="B1513" s="100" t="s">
        <v>2146</v>
      </c>
      <c r="C1513" s="65" t="s">
        <v>2145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22.5" customHeight="1" hidden="1">
      <c r="A1514" s="64">
        <v>1502</v>
      </c>
      <c r="B1514" s="100" t="s">
        <v>2147</v>
      </c>
      <c r="C1514" s="65" t="s">
        <v>2148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22.5" customHeight="1" hidden="1">
      <c r="A1515" s="64">
        <v>1503</v>
      </c>
      <c r="B1515" s="100" t="s">
        <v>2149</v>
      </c>
      <c r="C1515" s="65" t="s">
        <v>2148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5" customHeight="1" hidden="1">
      <c r="A1518" s="64">
        <v>1506</v>
      </c>
      <c r="B1518" s="100" t="s">
        <v>2153</v>
      </c>
      <c r="C1518" s="65" t="s">
        <v>2154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5" customHeight="1" hidden="1">
      <c r="A1519" s="64">
        <v>1507</v>
      </c>
      <c r="B1519" s="100" t="s">
        <v>2155</v>
      </c>
      <c r="C1519" s="65" t="s">
        <v>2154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12.75" customHeight="1" hidden="1">
      <c r="A1520" s="64">
        <v>1508</v>
      </c>
      <c r="B1520" s="100" t="s">
        <v>2156</v>
      </c>
      <c r="C1520" s="65" t="s">
        <v>2157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12.75" customHeight="1" hidden="1">
      <c r="A1521" s="64">
        <v>1509</v>
      </c>
      <c r="B1521" s="100" t="s">
        <v>2158</v>
      </c>
      <c r="C1521" s="65" t="s">
        <v>2159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22.5" customHeight="1" hidden="1">
      <c r="A1524" s="64">
        <v>1512</v>
      </c>
      <c r="B1524" s="100" t="s">
        <v>2164</v>
      </c>
      <c r="C1524" s="65" t="s">
        <v>2165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22.5" customHeight="1" hidden="1">
      <c r="A1525" s="64">
        <v>1513</v>
      </c>
      <c r="B1525" s="100" t="s">
        <v>2166</v>
      </c>
      <c r="C1525" s="65" t="s">
        <v>2165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22.5" customHeight="1" hidden="1">
      <c r="A1526" s="64">
        <v>1514</v>
      </c>
      <c r="B1526" s="100" t="s">
        <v>2167</v>
      </c>
      <c r="C1526" s="65" t="s">
        <v>2168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22.5" customHeight="1" hidden="1">
      <c r="A1527" s="64">
        <v>1515</v>
      </c>
      <c r="B1527" s="100" t="s">
        <v>2169</v>
      </c>
      <c r="C1527" s="65" t="s">
        <v>2168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1.75" customHeight="1" hidden="1">
      <c r="A1530" s="64">
        <v>1518</v>
      </c>
      <c r="B1530" s="100" t="s">
        <v>2173</v>
      </c>
      <c r="C1530" s="65" t="s">
        <v>2174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1.75" customHeight="1" hidden="1">
      <c r="A1531" s="64">
        <v>1519</v>
      </c>
      <c r="B1531" s="100" t="s">
        <v>2175</v>
      </c>
      <c r="C1531" s="65" t="s">
        <v>2174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1.75" customHeight="1" hidden="1">
      <c r="A1532" s="64">
        <v>1520</v>
      </c>
      <c r="B1532" s="100" t="s">
        <v>2176</v>
      </c>
      <c r="C1532" s="65" t="s">
        <v>2174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21.75" customHeight="1" hidden="1">
      <c r="A1533" s="64">
        <v>1521</v>
      </c>
      <c r="B1533" s="100" t="s">
        <v>2177</v>
      </c>
      <c r="C1533" s="65" t="s">
        <v>2174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21.75" customHeight="1" hidden="1">
      <c r="A1534" s="64">
        <v>1522</v>
      </c>
      <c r="B1534" s="100" t="s">
        <v>2178</v>
      </c>
      <c r="C1534" s="65" t="s">
        <v>2179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21.75" customHeight="1" hidden="1">
      <c r="A1535" s="64">
        <v>1523</v>
      </c>
      <c r="B1535" s="100" t="s">
        <v>2180</v>
      </c>
      <c r="C1535" s="65" t="s">
        <v>2179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5" customHeight="1" hidden="1">
      <c r="A1537" s="64">
        <v>1525</v>
      </c>
      <c r="B1537" s="100" t="s">
        <v>2183</v>
      </c>
      <c r="C1537" s="65" t="s">
        <v>2184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22.5" customHeight="1" hidden="1">
      <c r="A1538" s="64">
        <v>1526</v>
      </c>
      <c r="B1538" s="100" t="s">
        <v>2185</v>
      </c>
      <c r="C1538" s="65" t="s">
        <v>2184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22.5" customHeight="1" hidden="1">
      <c r="A1539" s="64">
        <v>1527</v>
      </c>
      <c r="B1539" s="100" t="s">
        <v>2186</v>
      </c>
      <c r="C1539" s="65" t="s">
        <v>2187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5" customHeight="1" hidden="1">
      <c r="A1540" s="64">
        <v>1528</v>
      </c>
      <c r="B1540" s="100" t="s">
        <v>2188</v>
      </c>
      <c r="C1540" s="65" t="s">
        <v>2187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5" customHeight="1" hidden="1">
      <c r="A1541" s="64">
        <v>1529</v>
      </c>
      <c r="B1541" s="100" t="s">
        <v>2189</v>
      </c>
      <c r="C1541" s="65" t="s">
        <v>2190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22.5" customHeight="1" hidden="1">
      <c r="A1542" s="64">
        <v>1530</v>
      </c>
      <c r="B1542" s="100" t="s">
        <v>2191</v>
      </c>
      <c r="C1542" s="65" t="s">
        <v>831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22.5" customHeight="1" hidden="1">
      <c r="A1543" s="64">
        <v>1531</v>
      </c>
      <c r="B1543" s="100" t="s">
        <v>2192</v>
      </c>
      <c r="C1543" s="65" t="s">
        <v>831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33.75" customHeight="1" hidden="1">
      <c r="A1544" s="64">
        <v>1532</v>
      </c>
      <c r="B1544" s="100" t="s">
        <v>2193</v>
      </c>
      <c r="C1544" s="65" t="s">
        <v>2194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33.75" customHeight="1" hidden="1">
      <c r="A1545" s="64">
        <v>1533</v>
      </c>
      <c r="B1545" s="100" t="s">
        <v>2195</v>
      </c>
      <c r="C1545" s="65" t="s">
        <v>2194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5" customHeight="1" hidden="1">
      <c r="A1547" s="64">
        <v>1535</v>
      </c>
      <c r="B1547" s="100" t="s">
        <v>2198</v>
      </c>
      <c r="C1547" s="65" t="s">
        <v>2199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5" customHeight="1" hidden="1">
      <c r="A1548" s="64">
        <v>1536</v>
      </c>
      <c r="B1548" s="100" t="s">
        <v>2200</v>
      </c>
      <c r="C1548" s="65" t="s">
        <v>2199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22.5" customHeight="1" hidden="1">
      <c r="A1549" s="64">
        <v>1537</v>
      </c>
      <c r="B1549" s="100" t="s">
        <v>2201</v>
      </c>
      <c r="C1549" s="65" t="s">
        <v>2202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22.5" customHeight="1" hidden="1">
      <c r="A1550" s="64">
        <v>1538</v>
      </c>
      <c r="B1550" s="100" t="s">
        <v>2203</v>
      </c>
      <c r="C1550" s="65" t="s">
        <v>2202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12.75" customHeight="1" hidden="1">
      <c r="A1554" s="64">
        <v>1542</v>
      </c>
      <c r="B1554" s="100" t="s">
        <v>2208</v>
      </c>
      <c r="C1554" s="65" t="s">
        <v>2209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75" customHeight="1" hidden="1">
      <c r="A1555" s="64">
        <v>1543</v>
      </c>
      <c r="B1555" s="100" t="s">
        <v>2210</v>
      </c>
      <c r="C1555" s="65" t="s">
        <v>2209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75" customHeight="1" hidden="1">
      <c r="A1556" s="64">
        <v>1544</v>
      </c>
      <c r="B1556" s="100" t="s">
        <v>2211</v>
      </c>
      <c r="C1556" s="65" t="s">
        <v>2209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75" customHeight="1" hidden="1">
      <c r="A1557" s="64">
        <v>1545</v>
      </c>
      <c r="B1557" s="100" t="s">
        <v>2212</v>
      </c>
      <c r="C1557" s="65" t="s">
        <v>990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12.75" customHeight="1" hidden="1">
      <c r="A1558" s="64">
        <v>1546</v>
      </c>
      <c r="B1558" s="100" t="s">
        <v>2213</v>
      </c>
      <c r="C1558" s="65" t="s">
        <v>990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5" customHeight="1" hidden="1">
      <c r="A1559" s="64">
        <v>1547</v>
      </c>
      <c r="B1559" s="100" t="s">
        <v>2214</v>
      </c>
      <c r="C1559" s="65" t="s">
        <v>2215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5" customHeight="1" hidden="1">
      <c r="A1560" s="64">
        <v>1548</v>
      </c>
      <c r="B1560" s="100" t="s">
        <v>2216</v>
      </c>
      <c r="C1560" s="65" t="s">
        <v>2215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22.5" customHeight="1" hidden="1">
      <c r="A1561" s="64">
        <v>1549</v>
      </c>
      <c r="B1561" s="100" t="s">
        <v>2217</v>
      </c>
      <c r="C1561" s="65" t="s">
        <v>2218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22.5" customHeight="1" hidden="1">
      <c r="A1562" s="64">
        <v>1550</v>
      </c>
      <c r="B1562" s="100" t="s">
        <v>2219</v>
      </c>
      <c r="C1562" s="65" t="s">
        <v>2218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22.5" customHeight="1" hidden="1">
      <c r="A1566" s="64">
        <v>1554</v>
      </c>
      <c r="B1566" s="100" t="s">
        <v>2224</v>
      </c>
      <c r="C1566" s="65" t="s">
        <v>2225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5" customHeight="1" hidden="1">
      <c r="A1567" s="64">
        <v>1555</v>
      </c>
      <c r="B1567" s="100" t="s">
        <v>2226</v>
      </c>
      <c r="C1567" s="65" t="s">
        <v>2225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33.75" customHeight="1" hidden="1">
      <c r="A1568" s="64">
        <v>1556</v>
      </c>
      <c r="B1568" s="100" t="s">
        <v>2227</v>
      </c>
      <c r="C1568" s="65" t="s">
        <v>2228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12.75" customHeight="1" hidden="1">
      <c r="A1569" s="64">
        <v>1557</v>
      </c>
      <c r="B1569" s="100" t="s">
        <v>2229</v>
      </c>
      <c r="C1569" s="65" t="s">
        <v>2230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22.5" customHeight="1" hidden="1">
      <c r="A1570" s="64">
        <v>1558</v>
      </c>
      <c r="B1570" s="100" t="s">
        <v>2231</v>
      </c>
      <c r="C1570" s="65" t="s">
        <v>2232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22.5" customHeight="1" hidden="1">
      <c r="A1571" s="64">
        <v>1559</v>
      </c>
      <c r="B1571" s="100" t="s">
        <v>2233</v>
      </c>
      <c r="C1571" s="65" t="s">
        <v>2232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33.75" customHeight="1" hidden="1">
      <c r="A1572" s="64">
        <v>1560</v>
      </c>
      <c r="B1572" s="100" t="s">
        <v>2234</v>
      </c>
      <c r="C1572" s="65" t="s">
        <v>2235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33.75" customHeight="1" hidden="1">
      <c r="A1573" s="64">
        <v>1561</v>
      </c>
      <c r="B1573" s="100" t="s">
        <v>2236</v>
      </c>
      <c r="C1573" s="65" t="s">
        <v>2235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22.5" customHeight="1" hidden="1">
      <c r="A1574" s="64">
        <v>1562</v>
      </c>
      <c r="B1574" s="100" t="s">
        <v>2237</v>
      </c>
      <c r="C1574" s="65" t="s">
        <v>1021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22.5" customHeight="1" hidden="1">
      <c r="A1575" s="64">
        <v>1563</v>
      </c>
      <c r="B1575" s="100" t="s">
        <v>2238</v>
      </c>
      <c r="C1575" s="65" t="s">
        <v>1021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5" customHeight="1" hidden="1">
      <c r="A1576" s="64">
        <v>1564</v>
      </c>
      <c r="B1576" s="100" t="s">
        <v>2239</v>
      </c>
      <c r="C1576" s="65" t="s">
        <v>2240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5" customHeight="1" hidden="1">
      <c r="A1577" s="64">
        <v>1565</v>
      </c>
      <c r="B1577" s="100" t="s">
        <v>2241</v>
      </c>
      <c r="C1577" s="65" t="s">
        <v>2240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5" customHeight="1" hidden="1">
      <c r="A1578" s="64">
        <v>1566</v>
      </c>
      <c r="B1578" s="100" t="s">
        <v>2242</v>
      </c>
      <c r="C1578" s="65" t="s">
        <v>2240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33.75" customHeight="1" hidden="1">
      <c r="A1581" s="64">
        <v>1569</v>
      </c>
      <c r="B1581" s="100" t="s">
        <v>2245</v>
      </c>
      <c r="C1581" s="65" t="s">
        <v>2246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33.75" customHeight="1" hidden="1">
      <c r="A1582" s="64">
        <v>1570</v>
      </c>
      <c r="B1582" s="100" t="s">
        <v>2247</v>
      </c>
      <c r="C1582" s="65" t="s">
        <v>2246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33.75" customHeight="1" hidden="1">
      <c r="A1583" s="64">
        <v>1571</v>
      </c>
      <c r="B1583" s="100" t="s">
        <v>2248</v>
      </c>
      <c r="C1583" s="65" t="s">
        <v>2246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22.5" customHeight="1" hidden="1">
      <c r="A1584" s="64">
        <v>1572</v>
      </c>
      <c r="B1584" s="100" t="s">
        <v>2249</v>
      </c>
      <c r="C1584" s="65" t="s">
        <v>2250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22.5" customHeight="1" hidden="1">
      <c r="A1588" s="64">
        <v>1576</v>
      </c>
      <c r="B1588" s="100" t="s">
        <v>2255</v>
      </c>
      <c r="C1588" s="65" t="s">
        <v>2256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22.5" customHeight="1" hidden="1">
      <c r="A1589" s="64">
        <v>1577</v>
      </c>
      <c r="B1589" s="100" t="s">
        <v>2257</v>
      </c>
      <c r="C1589" s="65" t="s">
        <v>2256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22.5" customHeight="1" hidden="1">
      <c r="A1590" s="64">
        <v>1578</v>
      </c>
      <c r="B1590" s="100" t="s">
        <v>2258</v>
      </c>
      <c r="C1590" s="65" t="s">
        <v>2256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22.5" customHeight="1" hidden="1">
      <c r="A1597" s="64">
        <v>1585</v>
      </c>
      <c r="B1597" s="100" t="s">
        <v>2361</v>
      </c>
      <c r="C1597" s="65" t="s">
        <v>2260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22.5" customHeight="1" hidden="1">
      <c r="A1598" s="64">
        <v>1586</v>
      </c>
      <c r="B1598" s="100" t="s">
        <v>2362</v>
      </c>
      <c r="C1598" s="65" t="s">
        <v>2260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22.5" customHeight="1" hidden="1">
      <c r="A1599" s="64">
        <v>1587</v>
      </c>
      <c r="B1599" s="100" t="s">
        <v>2363</v>
      </c>
      <c r="C1599" s="65" t="s">
        <v>2260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75" customHeight="1" hidden="1">
      <c r="A1605" s="64">
        <v>1593</v>
      </c>
      <c r="B1605" s="100" t="s">
        <v>2263</v>
      </c>
      <c r="C1605" s="65" t="s">
        <v>2264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22.5" customHeight="1" hidden="1">
      <c r="A1606" s="64">
        <v>1594</v>
      </c>
      <c r="B1606" s="100" t="s">
        <v>2369</v>
      </c>
      <c r="C1606" s="65" t="s">
        <v>2265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22.5" customHeight="1" hidden="1">
      <c r="A1607" s="64">
        <v>1595</v>
      </c>
      <c r="B1607" s="100" t="s">
        <v>2370</v>
      </c>
      <c r="C1607" s="65" t="s">
        <v>2265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22.5" customHeight="1" hidden="1">
      <c r="A1608" s="64">
        <v>1596</v>
      </c>
      <c r="B1608" s="100" t="s">
        <v>2371</v>
      </c>
      <c r="C1608" s="65" t="s">
        <v>2265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22.5" customHeight="1" hidden="1">
      <c r="A1622" s="64">
        <v>1610</v>
      </c>
      <c r="B1622" s="100" t="s">
        <v>2384</v>
      </c>
      <c r="C1622" s="65" t="s">
        <v>2270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22.5" customHeight="1" hidden="1">
      <c r="A1623" s="64">
        <v>1611</v>
      </c>
      <c r="B1623" s="100" t="s">
        <v>2385</v>
      </c>
      <c r="C1623" s="65" t="s">
        <v>2270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12.75" customHeight="1" hidden="1">
      <c r="A1629" s="64">
        <v>1617</v>
      </c>
      <c r="B1629" s="100" t="s">
        <v>2391</v>
      </c>
      <c r="C1629" s="65" t="s">
        <v>1400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12.75" customHeight="1" hidden="1">
      <c r="A1630" s="64">
        <v>1618</v>
      </c>
      <c r="B1630" s="100" t="s">
        <v>2392</v>
      </c>
      <c r="C1630" s="65" t="s">
        <v>1400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12.75" customHeight="1" hidden="1">
      <c r="A1631" s="64">
        <v>1619</v>
      </c>
      <c r="B1631" s="100" t="s">
        <v>2393</v>
      </c>
      <c r="C1631" s="65" t="s">
        <v>1400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12.75" customHeight="1" hidden="1">
      <c r="A1632" s="64">
        <v>1620</v>
      </c>
      <c r="B1632" s="100" t="s">
        <v>2394</v>
      </c>
      <c r="C1632" s="65" t="s">
        <v>1400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75" customHeight="1" hidden="1">
      <c r="A1633" s="64">
        <v>1621</v>
      </c>
      <c r="B1633" s="100" t="s">
        <v>2395</v>
      </c>
      <c r="C1633" s="65" t="s">
        <v>1400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75" customHeight="1" hidden="1">
      <c r="A1634" s="64">
        <v>1622</v>
      </c>
      <c r="B1634" s="100" t="s">
        <v>2396</v>
      </c>
      <c r="C1634" s="65" t="s">
        <v>1400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12.75" customHeight="1" hidden="1">
      <c r="A1638" s="64">
        <v>1626</v>
      </c>
      <c r="B1638" s="100" t="s">
        <v>2397</v>
      </c>
      <c r="C1638" s="65" t="s">
        <v>2275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12.75" customHeight="1" hidden="1">
      <c r="A1639" s="64">
        <v>1627</v>
      </c>
      <c r="B1639" s="100" t="s">
        <v>2398</v>
      </c>
      <c r="C1639" s="65" t="s">
        <v>2275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75" customHeight="1" hidden="1">
      <c r="A1640" s="64">
        <v>1628</v>
      </c>
      <c r="B1640" s="100" t="s">
        <v>2399</v>
      </c>
      <c r="C1640" s="65" t="s">
        <v>2275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75" customHeight="1" hidden="1">
      <c r="A1641" s="64">
        <v>1629</v>
      </c>
      <c r="B1641" s="100" t="s">
        <v>2400</v>
      </c>
      <c r="C1641" s="65" t="s">
        <v>2275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75" customHeight="1" hidden="1">
      <c r="A1642" s="64">
        <v>1630</v>
      </c>
      <c r="B1642" s="100" t="s">
        <v>2401</v>
      </c>
      <c r="C1642" s="65" t="s">
        <v>2275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1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1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1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1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1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1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1" ht="22.5" customHeight="1" hidden="1">
      <c r="A1655" s="64">
        <v>1643</v>
      </c>
      <c r="B1655" s="100" t="s">
        <v>2414</v>
      </c>
      <c r="C1655" s="65" t="s">
        <v>2276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1" ht="22.5" customHeight="1" hidden="1">
      <c r="A1656" s="64">
        <v>1644</v>
      </c>
      <c r="B1656" s="100" t="s">
        <v>2415</v>
      </c>
      <c r="C1656" s="65" t="s">
        <v>2276</v>
      </c>
      <c r="D1656" s="65"/>
      <c r="E1656" s="95"/>
      <c r="F1656" s="97"/>
      <c r="G1656" s="97"/>
      <c r="H1656" s="95"/>
      <c r="I1656" s="95"/>
      <c r="J1656" s="97"/>
      <c r="K1656" s="97"/>
      <c r="L1656" s="97"/>
      <c r="M1656" s="97"/>
      <c r="N1656" s="95"/>
      <c r="O1656" s="97"/>
      <c r="P1656" s="97"/>
      <c r="Q1656" s="95"/>
      <c r="R1656" s="97"/>
      <c r="S1656" s="97"/>
      <c r="T1656" s="97"/>
      <c r="U1656" s="97"/>
      <c r="V1656" s="95"/>
      <c r="W1656" s="95"/>
      <c r="X1656" s="95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5"/>
      <c r="AM1656" s="95"/>
      <c r="AN1656" s="95"/>
      <c r="AO1656" s="97"/>
      <c r="AP1656" s="97"/>
      <c r="AQ1656" s="97"/>
      <c r="AR1656" s="97"/>
      <c r="AS1656" s="97"/>
      <c r="AT1656" s="95"/>
      <c r="AU1656" s="95"/>
      <c r="AV1656" s="97"/>
      <c r="AW1656" s="95"/>
      <c r="AX1656" s="97"/>
      <c r="AY1656" s="97"/>
      <c r="AZ1656" s="97"/>
      <c r="BA1656" s="97"/>
      <c r="BB1656" s="97"/>
      <c r="BC1656" s="95"/>
      <c r="BD1656" s="95"/>
      <c r="BE1656" s="95"/>
      <c r="BF1656" s="95"/>
      <c r="BG1656" s="97"/>
      <c r="BH1656" s="97"/>
      <c r="BI1656" s="97"/>
      <c r="BJ1656" s="97"/>
      <c r="BK1656" s="97"/>
      <c r="BL1656" s="97"/>
      <c r="BM1656" s="97"/>
      <c r="BN1656" s="97"/>
      <c r="BO1656" s="97"/>
      <c r="BP1656" s="97"/>
      <c r="BQ1656" s="97"/>
      <c r="BR1656" s="95"/>
      <c r="BS1656" s="95"/>
    </row>
    <row r="1657" spans="1:71" ht="22.5" customHeight="1" hidden="1">
      <c r="A1657" s="64">
        <v>1645</v>
      </c>
      <c r="B1657" s="100" t="s">
        <v>2416</v>
      </c>
      <c r="C1657" s="65" t="s">
        <v>2276</v>
      </c>
      <c r="D1657" s="65"/>
      <c r="E1657" s="95"/>
      <c r="F1657" s="97"/>
      <c r="G1657" s="97"/>
      <c r="H1657" s="95"/>
      <c r="I1657" s="95"/>
      <c r="J1657" s="97"/>
      <c r="K1657" s="97"/>
      <c r="L1657" s="97"/>
      <c r="M1657" s="97"/>
      <c r="N1657" s="95"/>
      <c r="O1657" s="97"/>
      <c r="P1657" s="97"/>
      <c r="Q1657" s="95"/>
      <c r="R1657" s="97"/>
      <c r="S1657" s="97"/>
      <c r="T1657" s="97"/>
      <c r="U1657" s="97"/>
      <c r="V1657" s="95"/>
      <c r="W1657" s="95"/>
      <c r="X1657" s="95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5"/>
      <c r="AM1657" s="95"/>
      <c r="AN1657" s="95"/>
      <c r="AO1657" s="97"/>
      <c r="AP1657" s="97"/>
      <c r="AQ1657" s="97"/>
      <c r="AR1657" s="97"/>
      <c r="AS1657" s="97"/>
      <c r="AT1657" s="95"/>
      <c r="AU1657" s="95"/>
      <c r="AV1657" s="97"/>
      <c r="AW1657" s="95"/>
      <c r="AX1657" s="97"/>
      <c r="AY1657" s="97"/>
      <c r="AZ1657" s="97"/>
      <c r="BA1657" s="97"/>
      <c r="BB1657" s="97"/>
      <c r="BC1657" s="95"/>
      <c r="BD1657" s="95"/>
      <c r="BE1657" s="95"/>
      <c r="BF1657" s="95"/>
      <c r="BG1657" s="97"/>
      <c r="BH1657" s="97"/>
      <c r="BI1657" s="97"/>
      <c r="BJ1657" s="97"/>
      <c r="BK1657" s="97"/>
      <c r="BL1657" s="97"/>
      <c r="BM1657" s="97"/>
      <c r="BN1657" s="97"/>
      <c r="BO1657" s="97"/>
      <c r="BP1657" s="97"/>
      <c r="BQ1657" s="97"/>
      <c r="BR1657" s="95"/>
      <c r="BS1657" s="95"/>
    </row>
    <row r="1658" spans="1:71" ht="22.5" customHeight="1" hidden="1">
      <c r="A1658" s="64">
        <v>1646</v>
      </c>
      <c r="B1658" s="100" t="s">
        <v>2417</v>
      </c>
      <c r="C1658" s="65" t="s">
        <v>2276</v>
      </c>
      <c r="D1658" s="65"/>
      <c r="E1658" s="95"/>
      <c r="F1658" s="97"/>
      <c r="G1658" s="97"/>
      <c r="H1658" s="95"/>
      <c r="I1658" s="95"/>
      <c r="J1658" s="97"/>
      <c r="K1658" s="97"/>
      <c r="L1658" s="97"/>
      <c r="M1658" s="97"/>
      <c r="N1658" s="95"/>
      <c r="O1658" s="97"/>
      <c r="P1658" s="97"/>
      <c r="Q1658" s="95"/>
      <c r="R1658" s="97"/>
      <c r="S1658" s="97"/>
      <c r="T1658" s="97"/>
      <c r="U1658" s="97"/>
      <c r="V1658" s="95"/>
      <c r="W1658" s="95"/>
      <c r="X1658" s="95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5"/>
      <c r="AM1658" s="95"/>
      <c r="AN1658" s="95"/>
      <c r="AO1658" s="97"/>
      <c r="AP1658" s="97"/>
      <c r="AQ1658" s="97"/>
      <c r="AR1658" s="97"/>
      <c r="AS1658" s="97"/>
      <c r="AT1658" s="95"/>
      <c r="AU1658" s="95"/>
      <c r="AV1658" s="97"/>
      <c r="AW1658" s="95"/>
      <c r="AX1658" s="97"/>
      <c r="AY1658" s="97"/>
      <c r="AZ1658" s="97"/>
      <c r="BA1658" s="97"/>
      <c r="BB1658" s="97"/>
      <c r="BC1658" s="95"/>
      <c r="BD1658" s="95"/>
      <c r="BE1658" s="95"/>
      <c r="BF1658" s="95"/>
      <c r="BG1658" s="97"/>
      <c r="BH1658" s="97"/>
      <c r="BI1658" s="97"/>
      <c r="BJ1658" s="97"/>
      <c r="BK1658" s="97"/>
      <c r="BL1658" s="97"/>
      <c r="BM1658" s="97"/>
      <c r="BN1658" s="97"/>
      <c r="BO1658" s="97"/>
      <c r="BP1658" s="97"/>
      <c r="BQ1658" s="97"/>
      <c r="BR1658" s="95"/>
      <c r="BS1658" s="95"/>
    </row>
    <row r="1659" spans="1:71" ht="22.5" customHeight="1" hidden="1">
      <c r="A1659" s="64">
        <v>1647</v>
      </c>
      <c r="B1659" s="100" t="s">
        <v>2418</v>
      </c>
      <c r="C1659" s="65" t="s">
        <v>2276</v>
      </c>
      <c r="D1659" s="65"/>
      <c r="E1659" s="95"/>
      <c r="F1659" s="97"/>
      <c r="G1659" s="97"/>
      <c r="H1659" s="95"/>
      <c r="I1659" s="95"/>
      <c r="J1659" s="97"/>
      <c r="K1659" s="97"/>
      <c r="L1659" s="97"/>
      <c r="M1659" s="97"/>
      <c r="N1659" s="95"/>
      <c r="O1659" s="97"/>
      <c r="P1659" s="97"/>
      <c r="Q1659" s="95"/>
      <c r="R1659" s="97"/>
      <c r="S1659" s="97"/>
      <c r="T1659" s="97"/>
      <c r="U1659" s="97"/>
      <c r="V1659" s="95"/>
      <c r="W1659" s="95"/>
      <c r="X1659" s="95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5"/>
      <c r="AM1659" s="95"/>
      <c r="AN1659" s="95"/>
      <c r="AO1659" s="97"/>
      <c r="AP1659" s="97"/>
      <c r="AQ1659" s="97"/>
      <c r="AR1659" s="97"/>
      <c r="AS1659" s="97"/>
      <c r="AT1659" s="95"/>
      <c r="AU1659" s="95"/>
      <c r="AV1659" s="97"/>
      <c r="AW1659" s="95"/>
      <c r="AX1659" s="97"/>
      <c r="AY1659" s="97"/>
      <c r="AZ1659" s="97"/>
      <c r="BA1659" s="97"/>
      <c r="BB1659" s="97"/>
      <c r="BC1659" s="95"/>
      <c r="BD1659" s="95"/>
      <c r="BE1659" s="95"/>
      <c r="BF1659" s="95"/>
      <c r="BG1659" s="97"/>
      <c r="BH1659" s="97"/>
      <c r="BI1659" s="97"/>
      <c r="BJ1659" s="97"/>
      <c r="BK1659" s="97"/>
      <c r="BL1659" s="97"/>
      <c r="BM1659" s="97"/>
      <c r="BN1659" s="97"/>
      <c r="BO1659" s="97"/>
      <c r="BP1659" s="97"/>
      <c r="BQ1659" s="97"/>
      <c r="BR1659" s="95"/>
      <c r="BS1659" s="95"/>
    </row>
    <row r="1660" spans="1:71" ht="22.5" customHeight="1" hidden="1">
      <c r="A1660" s="64">
        <v>1648</v>
      </c>
      <c r="B1660" s="100" t="s">
        <v>2419</v>
      </c>
      <c r="C1660" s="65" t="s">
        <v>2277</v>
      </c>
      <c r="D1660" s="65"/>
      <c r="E1660" s="95"/>
      <c r="F1660" s="97"/>
      <c r="G1660" s="97"/>
      <c r="H1660" s="95"/>
      <c r="I1660" s="95"/>
      <c r="J1660" s="97"/>
      <c r="K1660" s="97"/>
      <c r="L1660" s="97"/>
      <c r="M1660" s="97"/>
      <c r="N1660" s="95"/>
      <c r="O1660" s="97"/>
      <c r="P1660" s="97"/>
      <c r="Q1660" s="95"/>
      <c r="R1660" s="97"/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5"/>
      <c r="AM1660" s="95"/>
      <c r="AN1660" s="95"/>
      <c r="AO1660" s="97"/>
      <c r="AP1660" s="97"/>
      <c r="AQ1660" s="97"/>
      <c r="AR1660" s="97"/>
      <c r="AS1660" s="97"/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1" ht="22.5" customHeight="1" hidden="1">
      <c r="A1661" s="64">
        <v>1649</v>
      </c>
      <c r="B1661" s="100" t="s">
        <v>2420</v>
      </c>
      <c r="C1661" s="65" t="s">
        <v>2277</v>
      </c>
      <c r="D1661" s="65"/>
      <c r="E1661" s="95"/>
      <c r="F1661" s="97"/>
      <c r="G1661" s="97"/>
      <c r="H1661" s="95"/>
      <c r="I1661" s="95"/>
      <c r="J1661" s="97"/>
      <c r="K1661" s="97"/>
      <c r="L1661" s="97"/>
      <c r="M1661" s="97"/>
      <c r="N1661" s="95"/>
      <c r="O1661" s="97"/>
      <c r="P1661" s="97"/>
      <c r="Q1661" s="95"/>
      <c r="R1661" s="97"/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5"/>
      <c r="AM1661" s="95"/>
      <c r="AN1661" s="95"/>
      <c r="AO1661" s="97"/>
      <c r="AP1661" s="97"/>
      <c r="AQ1661" s="97"/>
      <c r="AR1661" s="97"/>
      <c r="AS1661" s="97"/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1" ht="22.5" customHeight="1" hidden="1">
      <c r="A1662" s="64">
        <v>1650</v>
      </c>
      <c r="B1662" s="100" t="s">
        <v>2421</v>
      </c>
      <c r="C1662" s="65" t="s">
        <v>2277</v>
      </c>
      <c r="D1662" s="65"/>
      <c r="E1662" s="95"/>
      <c r="F1662" s="97"/>
      <c r="G1662" s="97"/>
      <c r="H1662" s="95"/>
      <c r="I1662" s="95"/>
      <c r="J1662" s="97"/>
      <c r="K1662" s="97"/>
      <c r="L1662" s="97"/>
      <c r="M1662" s="97"/>
      <c r="N1662" s="95"/>
      <c r="O1662" s="97"/>
      <c r="P1662" s="97"/>
      <c r="Q1662" s="95"/>
      <c r="R1662" s="97"/>
      <c r="S1662" s="97"/>
      <c r="T1662" s="97"/>
      <c r="U1662" s="97"/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5"/>
      <c r="AM1662" s="95"/>
      <c r="AN1662" s="95"/>
      <c r="AO1662" s="97"/>
      <c r="AP1662" s="97"/>
      <c r="AQ1662" s="97"/>
      <c r="AR1662" s="97"/>
      <c r="AS1662" s="97"/>
      <c r="AT1662" s="95"/>
      <c r="AU1662" s="95"/>
      <c r="AV1662" s="97"/>
      <c r="AW1662" s="95"/>
      <c r="AX1662" s="97"/>
      <c r="AY1662" s="97"/>
      <c r="AZ1662" s="97"/>
      <c r="BA1662" s="97"/>
      <c r="BB1662" s="97"/>
      <c r="BC1662" s="95"/>
      <c r="BD1662" s="95"/>
      <c r="BE1662" s="95"/>
      <c r="BF1662" s="95"/>
      <c r="BG1662" s="97"/>
      <c r="BH1662" s="97"/>
      <c r="BI1662" s="97"/>
      <c r="BJ1662" s="97"/>
      <c r="BK1662" s="97"/>
      <c r="BL1662" s="97"/>
      <c r="BM1662" s="97"/>
      <c r="BN1662" s="97"/>
      <c r="BO1662" s="97"/>
      <c r="BP1662" s="97"/>
      <c r="BQ1662" s="97"/>
      <c r="BR1662" s="95"/>
      <c r="BS1662" s="95"/>
    </row>
    <row r="1663" spans="1:71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5"/>
      <c r="F1663" s="97"/>
      <c r="G1663" s="97"/>
      <c r="H1663" s="95"/>
      <c r="I1663" s="95"/>
      <c r="J1663" s="97"/>
      <c r="K1663" s="97"/>
      <c r="L1663" s="97"/>
      <c r="M1663" s="97"/>
      <c r="N1663" s="95"/>
      <c r="O1663" s="97"/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5"/>
      <c r="AM1663" s="95"/>
      <c r="AN1663" s="95"/>
      <c r="AO1663" s="97"/>
      <c r="AP1663" s="97"/>
      <c r="AQ1663" s="97"/>
      <c r="AR1663" s="97"/>
      <c r="AS1663" s="97"/>
      <c r="AT1663" s="95"/>
      <c r="AU1663" s="95"/>
      <c r="AV1663" s="97"/>
      <c r="AW1663" s="95"/>
      <c r="AX1663" s="97"/>
      <c r="AY1663" s="97"/>
      <c r="AZ1663" s="97"/>
      <c r="BA1663" s="97"/>
      <c r="BB1663" s="97"/>
      <c r="BC1663" s="95"/>
      <c r="BD1663" s="95"/>
      <c r="BE1663" s="95"/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1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5"/>
      <c r="F1665" s="97"/>
      <c r="G1665" s="97"/>
      <c r="H1665" s="95"/>
      <c r="I1665" s="95"/>
      <c r="J1665" s="97"/>
      <c r="K1665" s="97"/>
      <c r="L1665" s="97"/>
      <c r="M1665" s="97"/>
      <c r="N1665" s="95"/>
      <c r="O1665" s="97"/>
      <c r="P1665" s="97"/>
      <c r="Q1665" s="95"/>
      <c r="R1665" s="97"/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5"/>
      <c r="AM1665" s="95"/>
      <c r="AN1665" s="95"/>
      <c r="AO1665" s="97"/>
      <c r="AP1665" s="97"/>
      <c r="AQ1665" s="97"/>
      <c r="AR1665" s="97"/>
      <c r="AS1665" s="97"/>
      <c r="AT1665" s="95"/>
      <c r="AU1665" s="95"/>
      <c r="AV1665" s="97"/>
      <c r="AW1665" s="95"/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22.5" customHeight="1" hidden="1">
      <c r="A1666" s="64">
        <v>1654</v>
      </c>
      <c r="B1666" s="100" t="s">
        <v>2425</v>
      </c>
      <c r="C1666" s="65" t="s">
        <v>2279</v>
      </c>
      <c r="D1666" s="65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22.5" customHeight="1" hidden="1">
      <c r="A1667" s="64">
        <v>1655</v>
      </c>
      <c r="B1667" s="100" t="s">
        <v>2426</v>
      </c>
      <c r="C1667" s="65" t="s">
        <v>2279</v>
      </c>
      <c r="D1667" s="65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8" spans="1:71" ht="22.5" customHeight="1" hidden="1">
      <c r="A1668" s="64">
        <v>1656</v>
      </c>
      <c r="B1668" s="100" t="s">
        <v>2427</v>
      </c>
      <c r="C1668" s="65" t="s">
        <v>2279</v>
      </c>
      <c r="D1668" s="65"/>
      <c r="E1668" s="95"/>
      <c r="F1668" s="97"/>
      <c r="G1668" s="97"/>
      <c r="H1668" s="95"/>
      <c r="I1668" s="95"/>
      <c r="J1668" s="97"/>
      <c r="K1668" s="97"/>
      <c r="L1668" s="97"/>
      <c r="M1668" s="97"/>
      <c r="N1668" s="95"/>
      <c r="O1668" s="97"/>
      <c r="P1668" s="97"/>
      <c r="Q1668" s="95"/>
      <c r="R1668" s="97"/>
      <c r="S1668" s="97"/>
      <c r="T1668" s="97"/>
      <c r="U1668" s="97"/>
      <c r="V1668" s="95"/>
      <c r="W1668" s="95"/>
      <c r="X1668" s="95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5"/>
      <c r="AM1668" s="95"/>
      <c r="AN1668" s="95"/>
      <c r="AO1668" s="97"/>
      <c r="AP1668" s="97"/>
      <c r="AQ1668" s="97"/>
      <c r="AR1668" s="97"/>
      <c r="AS1668" s="97"/>
      <c r="AT1668" s="95"/>
      <c r="AU1668" s="95"/>
      <c r="AV1668" s="97"/>
      <c r="AW1668" s="95"/>
      <c r="AX1668" s="97"/>
      <c r="AY1668" s="97"/>
      <c r="AZ1668" s="97"/>
      <c r="BA1668" s="97"/>
      <c r="BB1668" s="97"/>
      <c r="BC1668" s="95"/>
      <c r="BD1668" s="95"/>
      <c r="BE1668" s="95"/>
      <c r="BF1668" s="95"/>
      <c r="BG1668" s="97"/>
      <c r="BH1668" s="97"/>
      <c r="BI1668" s="97"/>
      <c r="BJ1668" s="97"/>
      <c r="BK1668" s="97"/>
      <c r="BL1668" s="97"/>
      <c r="BM1668" s="97"/>
      <c r="BN1668" s="97"/>
      <c r="BO1668" s="97"/>
      <c r="BP1668" s="97"/>
      <c r="BQ1668" s="97"/>
      <c r="BR1668" s="95"/>
      <c r="BS1668" s="95"/>
    </row>
    <row r="1669" spans="1:71" ht="22.5" customHeight="1" hidden="1">
      <c r="A1669" s="64">
        <v>1657</v>
      </c>
      <c r="B1669" s="100" t="s">
        <v>2428</v>
      </c>
      <c r="C1669" s="65" t="s">
        <v>2279</v>
      </c>
      <c r="D1669" s="65"/>
      <c r="E1669" s="95"/>
      <c r="F1669" s="97"/>
      <c r="G1669" s="97"/>
      <c r="H1669" s="95"/>
      <c r="I1669" s="95"/>
      <c r="J1669" s="97"/>
      <c r="K1669" s="97"/>
      <c r="L1669" s="97"/>
      <c r="M1669" s="97"/>
      <c r="N1669" s="95"/>
      <c r="O1669" s="97"/>
      <c r="P1669" s="97"/>
      <c r="Q1669" s="95"/>
      <c r="R1669" s="97"/>
      <c r="S1669" s="97"/>
      <c r="T1669" s="97"/>
      <c r="U1669" s="97"/>
      <c r="V1669" s="95"/>
      <c r="W1669" s="95"/>
      <c r="X1669" s="95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5"/>
      <c r="AM1669" s="95"/>
      <c r="AN1669" s="95"/>
      <c r="AO1669" s="97"/>
      <c r="AP1669" s="97"/>
      <c r="AQ1669" s="97"/>
      <c r="AR1669" s="97"/>
      <c r="AS1669" s="97"/>
      <c r="AT1669" s="95"/>
      <c r="AU1669" s="95"/>
      <c r="AV1669" s="97"/>
      <c r="AW1669" s="95"/>
      <c r="AX1669" s="97"/>
      <c r="AY1669" s="97"/>
      <c r="AZ1669" s="97"/>
      <c r="BA1669" s="97"/>
      <c r="BB1669" s="97"/>
      <c r="BC1669" s="95"/>
      <c r="BD1669" s="95"/>
      <c r="BE1669" s="95"/>
      <c r="BF1669" s="95"/>
      <c r="BG1669" s="97"/>
      <c r="BH1669" s="97"/>
      <c r="BI1669" s="97"/>
      <c r="BJ1669" s="97"/>
      <c r="BK1669" s="97"/>
      <c r="BL1669" s="97"/>
      <c r="BM1669" s="97"/>
      <c r="BN1669" s="97"/>
      <c r="BO1669" s="97"/>
      <c r="BP1669" s="97"/>
      <c r="BQ1669" s="97"/>
      <c r="BR1669" s="95"/>
      <c r="BS1669" s="95"/>
    </row>
    <row r="1670" spans="1:71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5"/>
      <c r="F1670" s="97"/>
      <c r="G1670" s="97"/>
      <c r="H1670" s="95"/>
      <c r="I1670" s="95"/>
      <c r="J1670" s="97"/>
      <c r="K1670" s="97"/>
      <c r="L1670" s="97"/>
      <c r="M1670" s="97"/>
      <c r="N1670" s="95"/>
      <c r="O1670" s="97"/>
      <c r="P1670" s="97"/>
      <c r="Q1670" s="95"/>
      <c r="R1670" s="97"/>
      <c r="S1670" s="97"/>
      <c r="T1670" s="97"/>
      <c r="U1670" s="97"/>
      <c r="V1670" s="95"/>
      <c r="W1670" s="95"/>
      <c r="X1670" s="95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5"/>
      <c r="AM1670" s="95"/>
      <c r="AN1670" s="95"/>
      <c r="AO1670" s="97"/>
      <c r="AP1670" s="97"/>
      <c r="AQ1670" s="97"/>
      <c r="AR1670" s="97"/>
      <c r="AS1670" s="97"/>
      <c r="AT1670" s="95"/>
      <c r="AU1670" s="95"/>
      <c r="AV1670" s="97"/>
      <c r="AW1670" s="95"/>
      <c r="AX1670" s="97"/>
      <c r="AY1670" s="97"/>
      <c r="AZ1670" s="97"/>
      <c r="BA1670" s="97"/>
      <c r="BB1670" s="97"/>
      <c r="BC1670" s="95"/>
      <c r="BD1670" s="95"/>
      <c r="BE1670" s="95"/>
      <c r="BF1670" s="95"/>
      <c r="BG1670" s="97"/>
      <c r="BH1670" s="97"/>
      <c r="BI1670" s="97"/>
      <c r="BJ1670" s="97"/>
      <c r="BK1670" s="97"/>
      <c r="BL1670" s="97"/>
      <c r="BM1670" s="97"/>
      <c r="BN1670" s="97"/>
      <c r="BO1670" s="97"/>
      <c r="BP1670" s="97"/>
      <c r="BQ1670" s="97"/>
      <c r="BR1670" s="95"/>
      <c r="BS1670" s="95"/>
    </row>
    <row r="1671" spans="1:71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5"/>
      <c r="F1671" s="97"/>
      <c r="G1671" s="97"/>
      <c r="H1671" s="95"/>
      <c r="I1671" s="95"/>
      <c r="J1671" s="97"/>
      <c r="K1671" s="97"/>
      <c r="L1671" s="97"/>
      <c r="M1671" s="97"/>
      <c r="N1671" s="95"/>
      <c r="O1671" s="97"/>
      <c r="P1671" s="97"/>
      <c r="Q1671" s="95"/>
      <c r="R1671" s="97"/>
      <c r="S1671" s="97"/>
      <c r="T1671" s="97"/>
      <c r="U1671" s="97"/>
      <c r="V1671" s="95"/>
      <c r="W1671" s="95"/>
      <c r="X1671" s="95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5"/>
      <c r="AM1671" s="95"/>
      <c r="AN1671" s="95"/>
      <c r="AO1671" s="97"/>
      <c r="AP1671" s="97"/>
      <c r="AQ1671" s="97"/>
      <c r="AR1671" s="97"/>
      <c r="AS1671" s="97"/>
      <c r="AT1671" s="95"/>
      <c r="AU1671" s="95"/>
      <c r="AV1671" s="97"/>
      <c r="AW1671" s="95"/>
      <c r="AX1671" s="97"/>
      <c r="AY1671" s="97"/>
      <c r="AZ1671" s="97"/>
      <c r="BA1671" s="97"/>
      <c r="BB1671" s="97"/>
      <c r="BC1671" s="95"/>
      <c r="BD1671" s="95"/>
      <c r="BE1671" s="95"/>
      <c r="BF1671" s="95"/>
      <c r="BG1671" s="97"/>
      <c r="BH1671" s="97"/>
      <c r="BI1671" s="97"/>
      <c r="BJ1671" s="97"/>
      <c r="BK1671" s="97"/>
      <c r="BL1671" s="97"/>
      <c r="BM1671" s="97"/>
      <c r="BN1671" s="97"/>
      <c r="BO1671" s="97"/>
      <c r="BP1671" s="97"/>
      <c r="BQ1671" s="97"/>
      <c r="BR1671" s="95"/>
      <c r="BS1671" s="95"/>
    </row>
    <row r="1672" spans="1:71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5"/>
      <c r="F1672" s="97"/>
      <c r="G1672" s="97"/>
      <c r="H1672" s="95"/>
      <c r="I1672" s="95"/>
      <c r="J1672" s="97"/>
      <c r="K1672" s="97"/>
      <c r="L1672" s="97"/>
      <c r="M1672" s="97"/>
      <c r="N1672" s="95"/>
      <c r="O1672" s="97"/>
      <c r="P1672" s="97"/>
      <c r="Q1672" s="95"/>
      <c r="R1672" s="97"/>
      <c r="S1672" s="97"/>
      <c r="T1672" s="97"/>
      <c r="U1672" s="97"/>
      <c r="V1672" s="95"/>
      <c r="W1672" s="95"/>
      <c r="X1672" s="95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5"/>
      <c r="AM1672" s="95"/>
      <c r="AN1672" s="95"/>
      <c r="AO1672" s="97"/>
      <c r="AP1672" s="97"/>
      <c r="AQ1672" s="97"/>
      <c r="AR1672" s="97"/>
      <c r="AS1672" s="97"/>
      <c r="AT1672" s="95"/>
      <c r="AU1672" s="95"/>
      <c r="AV1672" s="97"/>
      <c r="AW1672" s="95"/>
      <c r="AX1672" s="97"/>
      <c r="AY1672" s="97"/>
      <c r="AZ1672" s="97"/>
      <c r="BA1672" s="97"/>
      <c r="BB1672" s="97"/>
      <c r="BC1672" s="95"/>
      <c r="BD1672" s="95"/>
      <c r="BE1672" s="95"/>
      <c r="BF1672" s="95"/>
      <c r="BG1672" s="97"/>
      <c r="BH1672" s="97"/>
      <c r="BI1672" s="97"/>
      <c r="BJ1672" s="97"/>
      <c r="BK1672" s="97"/>
      <c r="BL1672" s="97"/>
      <c r="BM1672" s="97"/>
      <c r="BN1672" s="97"/>
      <c r="BO1672" s="97"/>
      <c r="BP1672" s="97"/>
      <c r="BQ1672" s="97"/>
      <c r="BR1672" s="95"/>
      <c r="BS1672" s="95"/>
    </row>
    <row r="1673" spans="1:71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5"/>
      <c r="F1673" s="97"/>
      <c r="G1673" s="97"/>
      <c r="H1673" s="95"/>
      <c r="I1673" s="95"/>
      <c r="J1673" s="97"/>
      <c r="K1673" s="97"/>
      <c r="L1673" s="97"/>
      <c r="M1673" s="97"/>
      <c r="N1673" s="95"/>
      <c r="O1673" s="97"/>
      <c r="P1673" s="97"/>
      <c r="Q1673" s="95"/>
      <c r="R1673" s="97"/>
      <c r="S1673" s="97"/>
      <c r="T1673" s="97"/>
      <c r="U1673" s="97"/>
      <c r="V1673" s="95"/>
      <c r="W1673" s="95"/>
      <c r="X1673" s="95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5"/>
      <c r="AM1673" s="95"/>
      <c r="AN1673" s="95"/>
      <c r="AO1673" s="97"/>
      <c r="AP1673" s="97"/>
      <c r="AQ1673" s="97"/>
      <c r="AR1673" s="97"/>
      <c r="AS1673" s="97"/>
      <c r="AT1673" s="95"/>
      <c r="AU1673" s="95"/>
      <c r="AV1673" s="97"/>
      <c r="AW1673" s="95"/>
      <c r="AX1673" s="97"/>
      <c r="AY1673" s="97"/>
      <c r="AZ1673" s="97"/>
      <c r="BA1673" s="97"/>
      <c r="BB1673" s="97"/>
      <c r="BC1673" s="95"/>
      <c r="BD1673" s="95"/>
      <c r="BE1673" s="95"/>
      <c r="BF1673" s="95"/>
      <c r="BG1673" s="97"/>
      <c r="BH1673" s="97"/>
      <c r="BI1673" s="97"/>
      <c r="BJ1673" s="97"/>
      <c r="BK1673" s="97"/>
      <c r="BL1673" s="97"/>
      <c r="BM1673" s="97"/>
      <c r="BN1673" s="97"/>
      <c r="BO1673" s="97"/>
      <c r="BP1673" s="97"/>
      <c r="BQ1673" s="97"/>
      <c r="BR1673" s="95"/>
      <c r="BS1673" s="95"/>
    </row>
    <row r="1674" spans="1:71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5"/>
      <c r="F1674" s="97"/>
      <c r="G1674" s="97"/>
      <c r="H1674" s="95"/>
      <c r="I1674" s="95"/>
      <c r="J1674" s="97"/>
      <c r="K1674" s="97"/>
      <c r="L1674" s="97"/>
      <c r="M1674" s="97"/>
      <c r="N1674" s="95"/>
      <c r="O1674" s="97"/>
      <c r="P1674" s="97"/>
      <c r="Q1674" s="95"/>
      <c r="R1674" s="97"/>
      <c r="S1674" s="97"/>
      <c r="T1674" s="97"/>
      <c r="U1674" s="97"/>
      <c r="V1674" s="95"/>
      <c r="W1674" s="95"/>
      <c r="X1674" s="95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5"/>
      <c r="AM1674" s="95"/>
      <c r="AN1674" s="95"/>
      <c r="AO1674" s="97"/>
      <c r="AP1674" s="97"/>
      <c r="AQ1674" s="97"/>
      <c r="AR1674" s="97"/>
      <c r="AS1674" s="97"/>
      <c r="AT1674" s="95"/>
      <c r="AU1674" s="95"/>
      <c r="AV1674" s="97"/>
      <c r="AW1674" s="95"/>
      <c r="AX1674" s="97"/>
      <c r="AY1674" s="97"/>
      <c r="AZ1674" s="97"/>
      <c r="BA1674" s="97"/>
      <c r="BB1674" s="97"/>
      <c r="BC1674" s="95"/>
      <c r="BD1674" s="95"/>
      <c r="BE1674" s="95"/>
      <c r="BF1674" s="95"/>
      <c r="BG1674" s="97"/>
      <c r="BH1674" s="97"/>
      <c r="BI1674" s="97"/>
      <c r="BJ1674" s="97"/>
      <c r="BK1674" s="97"/>
      <c r="BL1674" s="97"/>
      <c r="BM1674" s="97"/>
      <c r="BN1674" s="97"/>
      <c r="BO1674" s="97"/>
      <c r="BP1674" s="97"/>
      <c r="BQ1674" s="97"/>
      <c r="BR1674" s="95"/>
      <c r="BS1674" s="95"/>
    </row>
    <row r="1675" spans="1:71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5"/>
      <c r="F1675" s="97"/>
      <c r="G1675" s="97"/>
      <c r="H1675" s="95"/>
      <c r="I1675" s="95"/>
      <c r="J1675" s="97"/>
      <c r="K1675" s="97"/>
      <c r="L1675" s="97"/>
      <c r="M1675" s="97"/>
      <c r="N1675" s="95"/>
      <c r="O1675" s="97"/>
      <c r="P1675" s="97"/>
      <c r="Q1675" s="95"/>
      <c r="R1675" s="97"/>
      <c r="S1675" s="97"/>
      <c r="T1675" s="97"/>
      <c r="U1675" s="97"/>
      <c r="V1675" s="95"/>
      <c r="W1675" s="95"/>
      <c r="X1675" s="95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5"/>
      <c r="AM1675" s="95"/>
      <c r="AN1675" s="95"/>
      <c r="AO1675" s="97"/>
      <c r="AP1675" s="97"/>
      <c r="AQ1675" s="97"/>
      <c r="AR1675" s="97"/>
      <c r="AS1675" s="97"/>
      <c r="AT1675" s="95"/>
      <c r="AU1675" s="95"/>
      <c r="AV1675" s="97"/>
      <c r="AW1675" s="95"/>
      <c r="AX1675" s="97"/>
      <c r="AY1675" s="97"/>
      <c r="AZ1675" s="97"/>
      <c r="BA1675" s="97"/>
      <c r="BB1675" s="97"/>
      <c r="BC1675" s="95"/>
      <c r="BD1675" s="95"/>
      <c r="BE1675" s="95"/>
      <c r="BF1675" s="95"/>
      <c r="BG1675" s="97"/>
      <c r="BH1675" s="97"/>
      <c r="BI1675" s="97"/>
      <c r="BJ1675" s="97"/>
      <c r="BK1675" s="97"/>
      <c r="BL1675" s="97"/>
      <c r="BM1675" s="97"/>
      <c r="BN1675" s="97"/>
      <c r="BO1675" s="97"/>
      <c r="BP1675" s="97"/>
      <c r="BQ1675" s="97"/>
      <c r="BR1675" s="95"/>
      <c r="BS1675" s="95"/>
    </row>
    <row r="1676" spans="1:71" ht="12.75" customHeight="1" hidden="1">
      <c r="A1676" s="64">
        <v>1664</v>
      </c>
      <c r="B1676" s="100" t="s">
        <v>2281</v>
      </c>
      <c r="C1676" s="65" t="s">
        <v>1470</v>
      </c>
      <c r="D1676" s="65"/>
      <c r="E1676" s="95"/>
      <c r="F1676" s="97"/>
      <c r="G1676" s="97"/>
      <c r="H1676" s="95"/>
      <c r="I1676" s="95"/>
      <c r="J1676" s="97"/>
      <c r="K1676" s="97"/>
      <c r="L1676" s="97"/>
      <c r="M1676" s="97"/>
      <c r="N1676" s="95"/>
      <c r="O1676" s="97"/>
      <c r="P1676" s="97"/>
      <c r="Q1676" s="95"/>
      <c r="R1676" s="97"/>
      <c r="S1676" s="97"/>
      <c r="T1676" s="97"/>
      <c r="U1676" s="97"/>
      <c r="V1676" s="95"/>
      <c r="W1676" s="95"/>
      <c r="X1676" s="95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5"/>
      <c r="AM1676" s="95"/>
      <c r="AN1676" s="95"/>
      <c r="AO1676" s="97"/>
      <c r="AP1676" s="97"/>
      <c r="AQ1676" s="97"/>
      <c r="AR1676" s="97"/>
      <c r="AS1676" s="97"/>
      <c r="AT1676" s="95"/>
      <c r="AU1676" s="95"/>
      <c r="AV1676" s="97"/>
      <c r="AW1676" s="95"/>
      <c r="AX1676" s="97"/>
      <c r="AY1676" s="97"/>
      <c r="AZ1676" s="97"/>
      <c r="BA1676" s="97"/>
      <c r="BB1676" s="97"/>
      <c r="BC1676" s="95"/>
      <c r="BD1676" s="95"/>
      <c r="BE1676" s="95"/>
      <c r="BF1676" s="95"/>
      <c r="BG1676" s="97"/>
      <c r="BH1676" s="97"/>
      <c r="BI1676" s="97"/>
      <c r="BJ1676" s="97"/>
      <c r="BK1676" s="97"/>
      <c r="BL1676" s="97"/>
      <c r="BM1676" s="97"/>
      <c r="BN1676" s="97"/>
      <c r="BO1676" s="97"/>
      <c r="BP1676" s="97"/>
      <c r="BQ1676" s="97"/>
      <c r="BR1676" s="95"/>
      <c r="BS1676" s="95"/>
    </row>
    <row r="1677" spans="1:71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5"/>
      <c r="F1677" s="97"/>
      <c r="G1677" s="97"/>
      <c r="H1677" s="95"/>
      <c r="I1677" s="95"/>
      <c r="J1677" s="97"/>
      <c r="K1677" s="97"/>
      <c r="L1677" s="97"/>
      <c r="M1677" s="97"/>
      <c r="N1677" s="95"/>
      <c r="O1677" s="97"/>
      <c r="P1677" s="97"/>
      <c r="Q1677" s="95"/>
      <c r="R1677" s="97"/>
      <c r="S1677" s="97"/>
      <c r="T1677" s="97"/>
      <c r="U1677" s="97"/>
      <c r="V1677" s="95"/>
      <c r="W1677" s="95"/>
      <c r="X1677" s="95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5"/>
      <c r="AM1677" s="95"/>
      <c r="AN1677" s="95"/>
      <c r="AO1677" s="97"/>
      <c r="AP1677" s="97"/>
      <c r="AQ1677" s="97"/>
      <c r="AR1677" s="97"/>
      <c r="AS1677" s="97"/>
      <c r="AT1677" s="95"/>
      <c r="AU1677" s="95"/>
      <c r="AV1677" s="97"/>
      <c r="AW1677" s="95"/>
      <c r="AX1677" s="97"/>
      <c r="AY1677" s="97"/>
      <c r="AZ1677" s="97"/>
      <c r="BA1677" s="97"/>
      <c r="BB1677" s="97"/>
      <c r="BC1677" s="95"/>
      <c r="BD1677" s="95"/>
      <c r="BE1677" s="95"/>
      <c r="BF1677" s="95"/>
      <c r="BG1677" s="97"/>
      <c r="BH1677" s="97"/>
      <c r="BI1677" s="97"/>
      <c r="BJ1677" s="97"/>
      <c r="BK1677" s="97"/>
      <c r="BL1677" s="97"/>
      <c r="BM1677" s="97"/>
      <c r="BN1677" s="97"/>
      <c r="BO1677" s="97"/>
      <c r="BP1677" s="97"/>
      <c r="BQ1677" s="97"/>
      <c r="BR1677" s="95"/>
      <c r="BS1677" s="95"/>
    </row>
    <row r="1678" spans="1:71" ht="12.75" customHeight="1" hidden="1">
      <c r="A1678" s="64">
        <v>1666</v>
      </c>
      <c r="B1678" s="100" t="s">
        <v>2434</v>
      </c>
      <c r="C1678" s="65" t="s">
        <v>1473</v>
      </c>
      <c r="D1678" s="65"/>
      <c r="E1678" s="95"/>
      <c r="F1678" s="97"/>
      <c r="G1678" s="97"/>
      <c r="H1678" s="95"/>
      <c r="I1678" s="95"/>
      <c r="J1678" s="97"/>
      <c r="K1678" s="97"/>
      <c r="L1678" s="97"/>
      <c r="M1678" s="97"/>
      <c r="N1678" s="95"/>
      <c r="O1678" s="97"/>
      <c r="P1678" s="97"/>
      <c r="Q1678" s="95"/>
      <c r="R1678" s="97"/>
      <c r="S1678" s="97"/>
      <c r="T1678" s="97"/>
      <c r="U1678" s="97"/>
      <c r="V1678" s="95"/>
      <c r="W1678" s="95"/>
      <c r="X1678" s="95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5"/>
      <c r="AM1678" s="95"/>
      <c r="AN1678" s="95"/>
      <c r="AO1678" s="97"/>
      <c r="AP1678" s="97"/>
      <c r="AQ1678" s="97"/>
      <c r="AR1678" s="97"/>
      <c r="AS1678" s="97"/>
      <c r="AT1678" s="95"/>
      <c r="AU1678" s="95"/>
      <c r="AV1678" s="97"/>
      <c r="AW1678" s="95"/>
      <c r="AX1678" s="97"/>
      <c r="AY1678" s="97"/>
      <c r="AZ1678" s="97"/>
      <c r="BA1678" s="97"/>
      <c r="BB1678" s="97"/>
      <c r="BC1678" s="95"/>
      <c r="BD1678" s="95"/>
      <c r="BE1678" s="95"/>
      <c r="BF1678" s="95"/>
      <c r="BG1678" s="97"/>
      <c r="BH1678" s="97"/>
      <c r="BI1678" s="97"/>
      <c r="BJ1678" s="97"/>
      <c r="BK1678" s="97"/>
      <c r="BL1678" s="97"/>
      <c r="BM1678" s="97"/>
      <c r="BN1678" s="97"/>
      <c r="BO1678" s="97"/>
      <c r="BP1678" s="97"/>
      <c r="BQ1678" s="97"/>
      <c r="BR1678" s="95"/>
      <c r="BS1678" s="95"/>
    </row>
    <row r="1679" spans="1:71" ht="12.75" customHeight="1" hidden="1">
      <c r="A1679" s="64">
        <v>1667</v>
      </c>
      <c r="B1679" s="100" t="s">
        <v>2435</v>
      </c>
      <c r="C1679" s="65" t="s">
        <v>1473</v>
      </c>
      <c r="D1679" s="65"/>
      <c r="E1679" s="95"/>
      <c r="F1679" s="97"/>
      <c r="G1679" s="97"/>
      <c r="H1679" s="95"/>
      <c r="I1679" s="95"/>
      <c r="J1679" s="97"/>
      <c r="K1679" s="97"/>
      <c r="L1679" s="97"/>
      <c r="M1679" s="97"/>
      <c r="N1679" s="95"/>
      <c r="O1679" s="97"/>
      <c r="P1679" s="97"/>
      <c r="Q1679" s="95"/>
      <c r="R1679" s="97"/>
      <c r="S1679" s="97"/>
      <c r="T1679" s="97"/>
      <c r="U1679" s="97"/>
      <c r="V1679" s="95"/>
      <c r="W1679" s="95"/>
      <c r="X1679" s="95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5"/>
      <c r="AM1679" s="95"/>
      <c r="AN1679" s="95"/>
      <c r="AO1679" s="97"/>
      <c r="AP1679" s="97"/>
      <c r="AQ1679" s="97"/>
      <c r="AR1679" s="97"/>
      <c r="AS1679" s="97"/>
      <c r="AT1679" s="95"/>
      <c r="AU1679" s="95"/>
      <c r="AV1679" s="97"/>
      <c r="AW1679" s="95"/>
      <c r="AX1679" s="97"/>
      <c r="AY1679" s="97"/>
      <c r="AZ1679" s="97"/>
      <c r="BA1679" s="97"/>
      <c r="BB1679" s="97"/>
      <c r="BC1679" s="95"/>
      <c r="BD1679" s="95"/>
      <c r="BE1679" s="95"/>
      <c r="BF1679" s="95"/>
      <c r="BG1679" s="97"/>
      <c r="BH1679" s="97"/>
      <c r="BI1679" s="97"/>
      <c r="BJ1679" s="97"/>
      <c r="BK1679" s="97"/>
      <c r="BL1679" s="97"/>
      <c r="BM1679" s="97"/>
      <c r="BN1679" s="97"/>
      <c r="BO1679" s="97"/>
      <c r="BP1679" s="97"/>
      <c r="BQ1679" s="97"/>
      <c r="BR1679" s="95"/>
      <c r="BS1679" s="95"/>
    </row>
    <row r="1680" spans="1:71" ht="12.75" customHeight="1" hidden="1">
      <c r="A1680" s="64">
        <v>1668</v>
      </c>
      <c r="B1680" s="100" t="s">
        <v>2436</v>
      </c>
      <c r="C1680" s="65" t="s">
        <v>1473</v>
      </c>
      <c r="D1680" s="65"/>
      <c r="E1680" s="95"/>
      <c r="F1680" s="97"/>
      <c r="G1680" s="97"/>
      <c r="H1680" s="95"/>
      <c r="I1680" s="95"/>
      <c r="J1680" s="97"/>
      <c r="K1680" s="97"/>
      <c r="L1680" s="97"/>
      <c r="M1680" s="97"/>
      <c r="N1680" s="95"/>
      <c r="O1680" s="97"/>
      <c r="P1680" s="97"/>
      <c r="Q1680" s="95"/>
      <c r="R1680" s="97"/>
      <c r="S1680" s="97"/>
      <c r="T1680" s="97"/>
      <c r="U1680" s="97"/>
      <c r="V1680" s="95"/>
      <c r="W1680" s="95"/>
      <c r="X1680" s="95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5"/>
      <c r="AM1680" s="95"/>
      <c r="AN1680" s="95"/>
      <c r="AO1680" s="97"/>
      <c r="AP1680" s="97"/>
      <c r="AQ1680" s="97"/>
      <c r="AR1680" s="97"/>
      <c r="AS1680" s="97"/>
      <c r="AT1680" s="95"/>
      <c r="AU1680" s="95"/>
      <c r="AV1680" s="97"/>
      <c r="AW1680" s="95"/>
      <c r="AX1680" s="97"/>
      <c r="AY1680" s="97"/>
      <c r="AZ1680" s="97"/>
      <c r="BA1680" s="97"/>
      <c r="BB1680" s="97"/>
      <c r="BC1680" s="95"/>
      <c r="BD1680" s="95"/>
      <c r="BE1680" s="95"/>
      <c r="BF1680" s="95"/>
      <c r="BG1680" s="97"/>
      <c r="BH1680" s="97"/>
      <c r="BI1680" s="97"/>
      <c r="BJ1680" s="97"/>
      <c r="BK1680" s="97"/>
      <c r="BL1680" s="97"/>
      <c r="BM1680" s="97"/>
      <c r="BN1680" s="97"/>
      <c r="BO1680" s="97"/>
      <c r="BP1680" s="97"/>
      <c r="BQ1680" s="97"/>
      <c r="BR1680" s="95"/>
      <c r="BS1680" s="95"/>
    </row>
    <row r="1681" spans="1:71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5"/>
      <c r="F1681" s="97"/>
      <c r="G1681" s="97"/>
      <c r="H1681" s="95"/>
      <c r="I1681" s="95"/>
      <c r="J1681" s="97"/>
      <c r="K1681" s="97"/>
      <c r="L1681" s="97"/>
      <c r="M1681" s="97"/>
      <c r="N1681" s="95"/>
      <c r="O1681" s="97"/>
      <c r="P1681" s="97"/>
      <c r="Q1681" s="95"/>
      <c r="R1681" s="97"/>
      <c r="S1681" s="97"/>
      <c r="T1681" s="97"/>
      <c r="U1681" s="97"/>
      <c r="V1681" s="95"/>
      <c r="W1681" s="95"/>
      <c r="X1681" s="95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5"/>
      <c r="AM1681" s="95"/>
      <c r="AN1681" s="95"/>
      <c r="AO1681" s="97"/>
      <c r="AP1681" s="97"/>
      <c r="AQ1681" s="97"/>
      <c r="AR1681" s="97"/>
      <c r="AS1681" s="97"/>
      <c r="AT1681" s="95"/>
      <c r="AU1681" s="95"/>
      <c r="AV1681" s="97"/>
      <c r="AW1681" s="95"/>
      <c r="AX1681" s="97"/>
      <c r="AY1681" s="97"/>
      <c r="AZ1681" s="97"/>
      <c r="BA1681" s="97"/>
      <c r="BB1681" s="97"/>
      <c r="BC1681" s="95"/>
      <c r="BD1681" s="95"/>
      <c r="BE1681" s="95"/>
      <c r="BF1681" s="95"/>
      <c r="BG1681" s="97"/>
      <c r="BH1681" s="97"/>
      <c r="BI1681" s="97"/>
      <c r="BJ1681" s="97"/>
      <c r="BK1681" s="97"/>
      <c r="BL1681" s="97"/>
      <c r="BM1681" s="97"/>
      <c r="BN1681" s="97"/>
      <c r="BO1681" s="97"/>
      <c r="BP1681" s="97"/>
      <c r="BQ1681" s="97"/>
      <c r="BR1681" s="95"/>
      <c r="BS1681" s="95"/>
    </row>
    <row r="1682" spans="1:71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5"/>
      <c r="F1682" s="97"/>
      <c r="G1682" s="97"/>
      <c r="H1682" s="95"/>
      <c r="I1682" s="95"/>
      <c r="J1682" s="97"/>
      <c r="K1682" s="97"/>
      <c r="L1682" s="97"/>
      <c r="M1682" s="97"/>
      <c r="N1682" s="95"/>
      <c r="O1682" s="97"/>
      <c r="P1682" s="97"/>
      <c r="Q1682" s="95"/>
      <c r="R1682" s="97"/>
      <c r="S1682" s="97"/>
      <c r="T1682" s="97"/>
      <c r="U1682" s="97"/>
      <c r="V1682" s="95"/>
      <c r="W1682" s="95"/>
      <c r="X1682" s="95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5"/>
      <c r="AM1682" s="95"/>
      <c r="AN1682" s="95"/>
      <c r="AO1682" s="97"/>
      <c r="AP1682" s="97"/>
      <c r="AQ1682" s="97"/>
      <c r="AR1682" s="97"/>
      <c r="AS1682" s="97"/>
      <c r="AT1682" s="95"/>
      <c r="AU1682" s="95"/>
      <c r="AV1682" s="97"/>
      <c r="AW1682" s="95"/>
      <c r="AX1682" s="97"/>
      <c r="AY1682" s="97"/>
      <c r="AZ1682" s="97"/>
      <c r="BA1682" s="97"/>
      <c r="BB1682" s="97"/>
      <c r="BC1682" s="95"/>
      <c r="BD1682" s="95"/>
      <c r="BE1682" s="95"/>
      <c r="BF1682" s="95"/>
      <c r="BG1682" s="97"/>
      <c r="BH1682" s="97"/>
      <c r="BI1682" s="97"/>
      <c r="BJ1682" s="97"/>
      <c r="BK1682" s="97"/>
      <c r="BL1682" s="97"/>
      <c r="BM1682" s="97"/>
      <c r="BN1682" s="97"/>
      <c r="BO1682" s="97"/>
      <c r="BP1682" s="97"/>
      <c r="BQ1682" s="97"/>
      <c r="BR1682" s="95"/>
      <c r="BS1682" s="95"/>
    </row>
    <row r="1683" spans="1:71" ht="12.75" customHeight="1" hidden="1">
      <c r="A1683" s="64">
        <v>1671</v>
      </c>
      <c r="B1683" s="100" t="s">
        <v>2437</v>
      </c>
      <c r="C1683" s="65" t="s">
        <v>1480</v>
      </c>
      <c r="D1683" s="65"/>
      <c r="E1683" s="95"/>
      <c r="F1683" s="97"/>
      <c r="G1683" s="97"/>
      <c r="H1683" s="95"/>
      <c r="I1683" s="95"/>
      <c r="J1683" s="97"/>
      <c r="K1683" s="97"/>
      <c r="L1683" s="97"/>
      <c r="M1683" s="97"/>
      <c r="N1683" s="95"/>
      <c r="O1683" s="97"/>
      <c r="P1683" s="97"/>
      <c r="Q1683" s="95"/>
      <c r="R1683" s="97"/>
      <c r="S1683" s="97"/>
      <c r="T1683" s="97"/>
      <c r="U1683" s="97"/>
      <c r="V1683" s="95"/>
      <c r="W1683" s="95"/>
      <c r="X1683" s="95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5"/>
      <c r="AM1683" s="95"/>
      <c r="AN1683" s="95"/>
      <c r="AO1683" s="97"/>
      <c r="AP1683" s="97"/>
      <c r="AQ1683" s="97"/>
      <c r="AR1683" s="97"/>
      <c r="AS1683" s="97"/>
      <c r="AT1683" s="95"/>
      <c r="AU1683" s="95"/>
      <c r="AV1683" s="97"/>
      <c r="AW1683" s="95"/>
      <c r="AX1683" s="97"/>
      <c r="AY1683" s="97"/>
      <c r="AZ1683" s="97"/>
      <c r="BA1683" s="97"/>
      <c r="BB1683" s="97"/>
      <c r="BC1683" s="95"/>
      <c r="BD1683" s="95"/>
      <c r="BE1683" s="95"/>
      <c r="BF1683" s="95"/>
      <c r="BG1683" s="97"/>
      <c r="BH1683" s="97"/>
      <c r="BI1683" s="97"/>
      <c r="BJ1683" s="97"/>
      <c r="BK1683" s="97"/>
      <c r="BL1683" s="97"/>
      <c r="BM1683" s="97"/>
      <c r="BN1683" s="97"/>
      <c r="BO1683" s="97"/>
      <c r="BP1683" s="97"/>
      <c r="BQ1683" s="97"/>
      <c r="BR1683" s="95"/>
      <c r="BS1683" s="95"/>
    </row>
    <row r="1684" spans="1:71" ht="12.75" customHeight="1" hidden="1">
      <c r="A1684" s="64">
        <v>1672</v>
      </c>
      <c r="B1684" s="100" t="s">
        <v>2438</v>
      </c>
      <c r="C1684" s="65" t="s">
        <v>1480</v>
      </c>
      <c r="D1684" s="65"/>
      <c r="E1684" s="95"/>
      <c r="F1684" s="97"/>
      <c r="G1684" s="97"/>
      <c r="H1684" s="95"/>
      <c r="I1684" s="95"/>
      <c r="J1684" s="97"/>
      <c r="K1684" s="97"/>
      <c r="L1684" s="97"/>
      <c r="M1684" s="97"/>
      <c r="N1684" s="95"/>
      <c r="O1684" s="97"/>
      <c r="P1684" s="97"/>
      <c r="Q1684" s="95"/>
      <c r="R1684" s="97"/>
      <c r="S1684" s="97"/>
      <c r="T1684" s="97"/>
      <c r="U1684" s="97"/>
      <c r="V1684" s="95"/>
      <c r="W1684" s="95"/>
      <c r="X1684" s="95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5"/>
      <c r="AM1684" s="95"/>
      <c r="AN1684" s="95"/>
      <c r="AO1684" s="97"/>
      <c r="AP1684" s="97"/>
      <c r="AQ1684" s="97"/>
      <c r="AR1684" s="97"/>
      <c r="AS1684" s="97"/>
      <c r="AT1684" s="95"/>
      <c r="AU1684" s="95"/>
      <c r="AV1684" s="97"/>
      <c r="AW1684" s="95"/>
      <c r="AX1684" s="97"/>
      <c r="AY1684" s="97"/>
      <c r="AZ1684" s="97"/>
      <c r="BA1684" s="97"/>
      <c r="BB1684" s="97"/>
      <c r="BC1684" s="95"/>
      <c r="BD1684" s="95"/>
      <c r="BE1684" s="95"/>
      <c r="BF1684" s="95"/>
      <c r="BG1684" s="97"/>
      <c r="BH1684" s="97"/>
      <c r="BI1684" s="97"/>
      <c r="BJ1684" s="97"/>
      <c r="BK1684" s="97"/>
      <c r="BL1684" s="97"/>
      <c r="BM1684" s="97"/>
      <c r="BN1684" s="97"/>
      <c r="BO1684" s="97"/>
      <c r="BP1684" s="97"/>
      <c r="BQ1684" s="97"/>
      <c r="BR1684" s="95"/>
      <c r="BS1684" s="95"/>
    </row>
    <row r="1685" spans="1:71" ht="22.5" customHeight="1" hidden="1">
      <c r="A1685" s="64">
        <v>1673</v>
      </c>
      <c r="B1685" s="100" t="s">
        <v>2286</v>
      </c>
      <c r="C1685" s="65" t="s">
        <v>2287</v>
      </c>
      <c r="D1685" s="65"/>
      <c r="E1685" s="95"/>
      <c r="F1685" s="97"/>
      <c r="G1685" s="97"/>
      <c r="H1685" s="95"/>
      <c r="I1685" s="95"/>
      <c r="J1685" s="97"/>
      <c r="K1685" s="97"/>
      <c r="L1685" s="97"/>
      <c r="M1685" s="97"/>
      <c r="N1685" s="95"/>
      <c r="O1685" s="97"/>
      <c r="P1685" s="97"/>
      <c r="Q1685" s="95"/>
      <c r="R1685" s="97"/>
      <c r="S1685" s="97"/>
      <c r="T1685" s="97"/>
      <c r="U1685" s="97"/>
      <c r="V1685" s="95"/>
      <c r="W1685" s="95"/>
      <c r="X1685" s="95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5"/>
      <c r="AM1685" s="95"/>
      <c r="AN1685" s="95"/>
      <c r="AO1685" s="97"/>
      <c r="AP1685" s="97"/>
      <c r="AQ1685" s="97"/>
      <c r="AR1685" s="97"/>
      <c r="AS1685" s="97"/>
      <c r="AT1685" s="95"/>
      <c r="AU1685" s="95"/>
      <c r="AV1685" s="97"/>
      <c r="AW1685" s="95"/>
      <c r="AX1685" s="97"/>
      <c r="AY1685" s="97"/>
      <c r="AZ1685" s="97"/>
      <c r="BA1685" s="97"/>
      <c r="BB1685" s="97"/>
      <c r="BC1685" s="95"/>
      <c r="BD1685" s="95"/>
      <c r="BE1685" s="95"/>
      <c r="BF1685" s="95"/>
      <c r="BG1685" s="97"/>
      <c r="BH1685" s="97"/>
      <c r="BI1685" s="97"/>
      <c r="BJ1685" s="97"/>
      <c r="BK1685" s="97"/>
      <c r="BL1685" s="97"/>
      <c r="BM1685" s="97"/>
      <c r="BN1685" s="97"/>
      <c r="BO1685" s="97"/>
      <c r="BP1685" s="97"/>
      <c r="BQ1685" s="97"/>
      <c r="BR1685" s="95"/>
      <c r="BS1685" s="95"/>
    </row>
    <row r="1686" spans="1:71" ht="18.75" customHeight="1">
      <c r="A1686" s="64">
        <v>1674</v>
      </c>
      <c r="B1686" s="77"/>
      <c r="C1686" s="77" t="s">
        <v>173</v>
      </c>
      <c r="D1686" s="140"/>
      <c r="E1686" s="95">
        <f>SUM(E13,E43,E109,E131,E153,E235,E281,E411,E462,E529,E540,E584,E637,E702,E728,E794,E810,E871,E937,E1044,E1073:E1685)</f>
        <v>78</v>
      </c>
      <c r="F1686" s="95">
        <f>SUM(F13,F43,F109,F131,F153,F235,F281,F411,F462,F529,F540,F584,F637,F702,F728,F794,F810,F871,F937,F1044,F1073:F1685)</f>
        <v>78</v>
      </c>
      <c r="G1686" s="95">
        <f>SUM(G13,G43,G109,G131,G153,G235,G281,G411,G462,G529,G540,G584,G637,G702,G728,G794,G810,G871,G937,G1044,G1073:G1685)</f>
        <v>0</v>
      </c>
      <c r="H1686" s="95">
        <f>SUM(H13,H43,H109,H131,H153,H235,H281,H411,H462,H529,H540,H584,H637,H702,H728,H794,H810,H871,H937,H1044,H1073:H1685)</f>
        <v>10</v>
      </c>
      <c r="I1686" s="95">
        <f>SUM(I13,I43,I109,I131,I153,I235,I281,I411,I462,I529,I540,I584,I637,I702,I728,I794,I810,I871,I937,I1044,I1073:I1685)</f>
        <v>6</v>
      </c>
      <c r="J1686" s="95">
        <f>SUM(J13,J43,J109,J131,J153,J235,J281,J411,J462,J529,J540,J584,J637,J702,J728,J794,J810,J871,J937,J1044,J1073:J1685)</f>
        <v>0</v>
      </c>
      <c r="K1686" s="95">
        <f>SUM(K13,K43,K109,K131,K153,K235,K281,K411,K462,K529,K540,K584,K637,K702,K728,K794,K810,K871,K937,K1044,K1073:K1685)</f>
        <v>0</v>
      </c>
      <c r="L1686" s="95">
        <f>SUM(L13,L43,L109,L131,L153,L235,L281,L411,L462,L529,L540,L584,L637,L702,L728,L794,L810,L871,L937,L1044,L1073:L1685)</f>
        <v>15</v>
      </c>
      <c r="M1686" s="95">
        <f>SUM(M13,M43,M109,M131,M153,M235,M281,M411,M462,M529,M540,M584,M637,M702,M728,M794,M810,M871,M937,M1044,M1073:M1685)</f>
        <v>0</v>
      </c>
      <c r="N1686" s="95">
        <f>SUM(N13,N43,N109,N131,N153,N235,N281,N411,N462,N529,N540,N584,N637,N702,N728,N794,N810,N871,N937,N1044,N1073:N1685)</f>
        <v>0</v>
      </c>
      <c r="O1686" s="95">
        <f>SUM(O13,O43,O109,O131,O153,O235,O281,O411,O462,O529,O540,O584,O637,O702,O728,O794,O810,O871,O937,O1044,O1073:O1685)</f>
        <v>1</v>
      </c>
      <c r="P1686" s="95">
        <f>SUM(P13,P43,P109,P131,P153,P235,P281,P411,P462,P529,P540,P584,P637,P702,P728,P794,P810,P871,P937,P1044,P1073:P1685)</f>
        <v>16</v>
      </c>
      <c r="Q1686" s="95">
        <f>SUM(Q13,Q43,Q109,Q131,Q153,Q235,Q281,Q411,Q462,Q529,Q540,Q584,Q637,Q702,Q728,Q794,Q810,Q871,Q937,Q1044,Q1073:Q1685)</f>
        <v>6</v>
      </c>
      <c r="R1686" s="95">
        <f>SUM(R13,R43,R109,R131,R153,R235,R281,R411,R462,R529,R540,R584,R637,R702,R728,R794,R810,R871,R937,R1044,R1073:R1685)</f>
        <v>49</v>
      </c>
      <c r="S1686" s="95">
        <f>SUM(S13,S43,S109,S131,S153,S235,S281,S411,S462,S529,S540,S584,S637,S702,S728,S794,S810,S871,S937,S1044,S1073:S1685)</f>
        <v>4</v>
      </c>
      <c r="T1686" s="95">
        <f>SUM(T13,T43,T109,T131,T153,T235,T281,T411,T462,T529,T540,T584,T637,T702,T728,T794,T810,T871,T937,T1044,T1073:T1685)</f>
        <v>2</v>
      </c>
      <c r="U1686" s="95">
        <f>SUM(U13,U43,U109,U131,U153,U235,U281,U411,U462,U529,U540,U584,U637,U702,U728,U794,U810,U871,U937,U1044,U1073:U1685)</f>
        <v>2</v>
      </c>
      <c r="V1686" s="95">
        <f>SUM(V13,V43,V109,V131,V153,V235,V281,V411,V462,V529,V540,V584,V637,V702,V728,V794,V810,V871,V937,V1044,V1073:V1685)</f>
        <v>0</v>
      </c>
      <c r="W1686" s="95">
        <f>SUM(W13,W43,W109,W131,W153,W235,W281,W411,W462,W529,W540,W584,W637,W702,W728,W794,W810,W871,W937,W1044,W1073:W1685)</f>
        <v>0</v>
      </c>
      <c r="X1686" s="95">
        <f>SUM(X13,X43,X109,X131,X153,X235,X281,X411,X462,X529,X540,X584,X637,X702,X728,X794,X810,X871,X937,X1044,X1073:X1685)</f>
        <v>0</v>
      </c>
      <c r="Y1686" s="95">
        <f>SUM(Y13,Y43,Y109,Y131,Y153,Y235,Y281,Y411,Y462,Y529,Y540,Y584,Y637,Y702,Y728,Y794,Y810,Y871,Y937,Y1044,Y1073:Y1685)</f>
        <v>2</v>
      </c>
      <c r="Z1686" s="95">
        <f>SUM(Z13,Z43,Z109,Z131,Z153,Z235,Z281,Z411,Z462,Z529,Z540,Z584,Z637,Z702,Z728,Z794,Z810,Z871,Z937,Z1044,Z1073:Z1685)</f>
        <v>1</v>
      </c>
      <c r="AA1686" s="95">
        <f>SUM(AA13,AA43,AA109,AA131,AA153,AA235,AA281,AA411,AA462,AA529,AA540,AA584,AA637,AA702,AA728,AA794,AA810,AA871,AA937,AA1044,AA1073:AA1685)</f>
        <v>0</v>
      </c>
      <c r="AB1686" s="95">
        <f>SUM(AB13,AB43,AB109,AB131,AB153,AB235,AB281,AB411,AB462,AB529,AB540,AB584,AB637,AB702,AB728,AB794,AB810,AB871,AB937,AB1044,AB1073:AB1685)</f>
        <v>1</v>
      </c>
      <c r="AC1686" s="95">
        <f>SUM(AC13,AC43,AC109,AC131,AC153,AC235,AC281,AC411,AC462,AC529,AC540,AC584,AC637,AC702,AC728,AC794,AC810,AC871,AC937,AC1044,AC1073:AC1685)</f>
        <v>0</v>
      </c>
      <c r="AD1686" s="95">
        <f>SUM(AD13,AD43,AD109,AD131,AD153,AD235,AD281,AD411,AD462,AD529,AD540,AD584,AD637,AD702,AD728,AD794,AD810,AD871,AD937,AD1044,AD1073:AD1685)</f>
        <v>1</v>
      </c>
      <c r="AE1686" s="95">
        <f>SUM(AE13,AE43,AE109,AE131,AE153,AE235,AE281,AE411,AE462,AE529,AE540,AE584,AE637,AE702,AE728,AE794,AE810,AE871,AE937,AE1044,AE1073:AE1685)</f>
        <v>0</v>
      </c>
      <c r="AF1686" s="95">
        <f>SUM(AF13,AF43,AF109,AF131,AF153,AF235,AF281,AF411,AF462,AF529,AF540,AF584,AF637,AF702,AF728,AF794,AF810,AF871,AF937,AF1044,AF1073:AF1685)</f>
        <v>1</v>
      </c>
      <c r="AG1686" s="95">
        <f>SUM(AG13,AG43,AG109,AG131,AG153,AG235,AG281,AG411,AG462,AG529,AG540,AG584,AG637,AG702,AG728,AG794,AG810,AG871,AG937,AG1044,AG1073:AG1685)</f>
        <v>1</v>
      </c>
      <c r="AH1686" s="95">
        <f>SUM(AH13,AH43,AH109,AH131,AH153,AH235,AH281,AH411,AH462,AH529,AH540,AH584,AH637,AH702,AH728,AH794,AH810,AH871,AH937,AH1044,AH1073:AH1685)</f>
        <v>0</v>
      </c>
      <c r="AI1686" s="95">
        <f>SUM(AI13,AI43,AI109,AI131,AI153,AI235,AI281,AI411,AI462,AI529,AI540,AI584,AI637,AI702,AI728,AI794,AI810,AI871,AI937,AI1044,AI1073:AI1685)</f>
        <v>4</v>
      </c>
      <c r="AJ1686" s="95">
        <f>SUM(AJ13,AJ43,AJ109,AJ131,AJ153,AJ235,AJ281,AJ411,AJ462,AJ529,AJ540,AJ584,AJ637,AJ702,AJ728,AJ794,AJ810,AJ871,AJ937,AJ1044,AJ1073:AJ1685)</f>
        <v>0</v>
      </c>
      <c r="AK1686" s="95">
        <f>SUM(AK13,AK43,AK109,AK131,AK153,AK235,AK281,AK411,AK462,AK529,AK540,AK584,AK637,AK702,AK728,AK794,AK810,AK871,AK937,AK1044,AK1073:AK1685)</f>
        <v>62</v>
      </c>
      <c r="AL1686" s="95">
        <f>SUM(AL13,AL43,AL109,AL131,AL153,AL235,AL281,AL411,AL462,AL529,AL540,AL584,AL637,AL702,AL728,AL794,AL810,AL871,AL937,AL1044,AL1073:AL1685)</f>
        <v>11</v>
      </c>
      <c r="AM1686" s="95">
        <f>SUM(AM13,AM43,AM109,AM131,AM153,AM235,AM281,AM411,AM462,AM529,AM540,AM584,AM637,AM702,AM728,AM794,AM810,AM871,AM937,AM1044,AM1073:AM1685)</f>
        <v>0</v>
      </c>
      <c r="AN1686" s="95">
        <f>SUM(AN13,AN43,AN109,AN131,AN153,AN235,AN281,AN411,AN462,AN529,AN540,AN584,AN637,AN702,AN728,AN794,AN810,AN871,AN937,AN1044,AN1073:AN1685)</f>
        <v>3</v>
      </c>
      <c r="AO1686" s="95">
        <f>SUM(AO13,AO43,AO109,AO131,AO153,AO235,AO281,AO411,AO462,AO529,AO540,AO584,AO637,AO702,AO728,AO794,AO810,AO871,AO937,AO1044,AO1073:AO1685)</f>
        <v>7</v>
      </c>
      <c r="AP1686" s="95">
        <f>SUM(AP13,AP43,AP109,AP131,AP153,AP235,AP281,AP411,AP462,AP529,AP540,AP584,AP637,AP702,AP728,AP794,AP810,AP871,AP937,AP1044,AP1073:AP1685)</f>
        <v>0</v>
      </c>
      <c r="AQ1686" s="95">
        <f>SUM(AQ13,AQ43,AQ109,AQ131,AQ153,AQ235,AQ281,AQ411,AQ462,AQ529,AQ540,AQ584,AQ637,AQ702,AQ728,AQ794,AQ810,AQ871,AQ937,AQ1044,AQ1073:AQ1685)</f>
        <v>34</v>
      </c>
      <c r="AR1686" s="95">
        <f>SUM(AR13,AR43,AR109,AR131,AR153,AR235,AR281,AR411,AR462,AR529,AR540,AR584,AR637,AR702,AR728,AR794,AR810,AR871,AR937,AR1044,AR1073:AR1685)</f>
        <v>18</v>
      </c>
      <c r="AS1686" s="95">
        <f>SUM(AS13,AS43,AS109,AS131,AS153,AS235,AS281,AS411,AS462,AS529,AS540,AS584,AS637,AS702,AS728,AS794,AS810,AS871,AS937,AS1044,AS1073:AS1685)</f>
        <v>18</v>
      </c>
      <c r="AT1686" s="95">
        <f>SUM(AT13,AT43,AT109,AT131,AT153,AT235,AT281,AT411,AT462,AT529,AT540,AT584,AT637,AT702,AT728,AT794,AT810,AT871,AT937,AT1044,AT1073:AT1685)</f>
        <v>1</v>
      </c>
      <c r="AU1686" s="95">
        <f>SUM(AU13,AU43,AU109,AU131,AU153,AU235,AU281,AU411,AU462,AU529,AU540,AU584,AU637,AU702,AU728,AU794,AU810,AU871,AU937,AU1044,AU1073:AU1685)</f>
        <v>0</v>
      </c>
      <c r="AV1686" s="95">
        <f>SUM(AV13,AV43,AV109,AV131,AV153,AV235,AV281,AV411,AV462,AV529,AV540,AV584,AV637,AV702,AV728,AV794,AV810,AV871,AV937,AV1044,AV1073:AV1685)</f>
        <v>0</v>
      </c>
      <c r="AW1686" s="95">
        <f>SUM(AW13,AW43,AW109,AW131,AW153,AW235,AW281,AW411,AW462,AW529,AW540,AW584,AW637,AW702,AW728,AW794,AW810,AW871,AW937,AW1044,AW1073:AW1685)</f>
        <v>0</v>
      </c>
      <c r="AX1686" s="95">
        <f>SUM(AX13,AX43,AX109,AX131,AX153,AX235,AX281,AX411,AX462,AX529,AX540,AX584,AX637,AX702,AX728,AX794,AX810,AX871,AX937,AX1044,AX1073:AX1685)</f>
        <v>9</v>
      </c>
      <c r="AY1686" s="95">
        <f>SUM(AY13,AY43,AY109,AY131,AY153,AY235,AY281,AY411,AY462,AY529,AY540,AY584,AY637,AY702,AY728,AY794,AY810,AY871,AY937,AY1044,AY1073:AY1685)</f>
        <v>16</v>
      </c>
      <c r="AZ1686" s="95">
        <f>SUM(AZ13,AZ43,AZ109,AZ131,AZ153,AZ235,AZ281,AZ411,AZ462,AZ529,AZ540,AZ584,AZ637,AZ702,AZ728,AZ794,AZ810,AZ871,AZ937,AZ1044,AZ1073:AZ1685)</f>
        <v>6</v>
      </c>
      <c r="BA1686" s="95">
        <f>SUM(BA13,BA43,BA109,BA131,BA153,BA235,BA281,BA411,BA462,BA529,BA540,BA584,BA637,BA702,BA728,BA794,BA810,BA871,BA937,BA1044,BA1073:BA1685)</f>
        <v>3</v>
      </c>
      <c r="BB1686" s="95">
        <f>SUM(BB13,BB43,BB109,BB131,BB153,BB235,BB281,BB411,BB462,BB529,BB540,BB584,BB637,BB702,BB728,BB794,BB810,BB871,BB937,BB1044,BB1073:BB1685)</f>
        <v>7</v>
      </c>
      <c r="BC1686" s="95">
        <f>SUM(BC13,BC43,BC109,BC131,BC153,BC235,BC281,BC411,BC462,BC529,BC540,BC584,BC637,BC702,BC728,BC794,BC810,BC871,BC937,BC1044,BC1073:BC1685)</f>
        <v>3</v>
      </c>
      <c r="BD1686" s="95">
        <f>SUM(BD13,BD43,BD109,BD131,BD153,BD235,BD281,BD411,BD462,BD529,BD540,BD584,BD637,BD702,BD728,BD794,BD810,BD871,BD937,BD1044,BD1073:BD1685)</f>
        <v>1</v>
      </c>
      <c r="BE1686" s="95">
        <f>SUM(BE13,BE43,BE109,BE131,BE153,BE235,BE281,BE411,BE462,BE529,BE540,BE584,BE637,BE702,BE728,BE794,BE810,BE871,BE937,BE1044,BE1073:BE1685)</f>
        <v>11</v>
      </c>
      <c r="BF1686" s="95">
        <f>SUM(BF13,BF43,BF109,BF131,BF153,BF235,BF281,BF411,BF462,BF529,BF540,BF584,BF637,BF702,BF728,BF794,BF810,BF871,BF937,BF1044,BF1073:BF1685)</f>
        <v>0</v>
      </c>
      <c r="BG1686" s="95">
        <f>SUM(BG13,BG43,BG109,BG131,BG153,BG235,BG281,BG411,BG462,BG529,BG540,BG584,BG637,BG702,BG728,BG794,BG810,BG871,BG937,BG1044,BG1073:BG1685)</f>
        <v>0</v>
      </c>
      <c r="BH1686" s="95">
        <f>SUM(BH13,BH43,BH109,BH131,BH153,BH235,BH281,BH411,BH462,BH529,BH540,BH584,BH637,BH702,BH728,BH794,BH810,BH871,BH937,BH1044,BH1073:BH1685)</f>
        <v>0</v>
      </c>
      <c r="BI1686" s="95">
        <f>SUM(BI13,BI43,BI109,BI131,BI153,BI235,BI281,BI411,BI462,BI529,BI540,BI584,BI637,BI702,BI728,BI794,BI810,BI871,BI937,BI1044,BI1073:BI1685)</f>
        <v>1</v>
      </c>
      <c r="BJ1686" s="95">
        <f>SUM(BJ13,BJ43,BJ109,BJ131,BJ153,BJ235,BJ281,BJ411,BJ462,BJ529,BJ540,BJ584,BJ637,BJ702,BJ728,BJ794,BJ810,BJ871,BJ937,BJ1044,BJ1073:BJ1685)</f>
        <v>4</v>
      </c>
      <c r="BK1686" s="95">
        <f>SUM(BK13,BK43,BK109,BK131,BK153,BK235,BK281,BK411,BK462,BK529,BK540,BK584,BK637,BK702,BK728,BK794,BK810,BK871,BK937,BK1044,BK1073:BK1685)</f>
        <v>5</v>
      </c>
      <c r="BL1686" s="95">
        <f>SUM(BL13,BL43,BL109,BL131,BL153,BL235,BL281,BL411,BL462,BL529,BL540,BL584,BL637,BL702,BL728,BL794,BL810,BL871,BL937,BL1044,BL1073:BL1685)</f>
        <v>5</v>
      </c>
      <c r="BM1686" s="95">
        <f>SUM(BM13,BM43,BM109,BM131,BM153,BM235,BM281,BM411,BM462,BM529,BM540,BM584,BM637,BM702,BM728,BM794,BM810,BM871,BM937,BM1044,BM1073:BM1685)</f>
        <v>0</v>
      </c>
      <c r="BN1686" s="95">
        <f>SUM(BN13,BN43,BN109,BN131,BN153,BN235,BN281,BN411,BN462,BN529,BN540,BN584,BN637,BN702,BN728,BN794,BN810,BN871,BN937,BN1044,BN1073:BN1685)</f>
        <v>0</v>
      </c>
      <c r="BO1686" s="95">
        <f>SUM(BO13,BO43,BO109,BO131,BO153,BO235,BO281,BO411,BO462,BO529,BO540,BO584,BO637,BO702,BO728,BO794,BO810,BO871,BO937,BO1044,BO1073:BO1685)</f>
        <v>2</v>
      </c>
      <c r="BP1686" s="95">
        <f>SUM(BP13,BP43,BP109,BP131,BP153,BP235,BP281,BP411,BP462,BP529,BP540,BP584,BP637,BP702,BP728,BP794,BP810,BP871,BP937,BP1044,BP1073:BP1685)</f>
        <v>2</v>
      </c>
      <c r="BQ1686" s="95">
        <f>SUM(BQ13,BQ43,BQ109,BQ131,BQ153,BQ235,BQ281,BQ411,BQ462,BQ529,BQ540,BQ584,BQ637,BQ702,BQ728,BQ794,BQ810,BQ871,BQ937,BQ1044,BQ1073:BQ1685)</f>
        <v>3</v>
      </c>
      <c r="BR1686" s="95">
        <f>SUM(BR13,BR43,BR109,BR131,BR153,BR235,BR281,BR411,BR462,BR529,BR540,BR584,BR637,BR702,BR728,BR794,BR810,BR871,BR937,BR1044,BR1073:BR1685)</f>
        <v>2</v>
      </c>
      <c r="BS1686" s="95">
        <f>SUM(BS13,BS43,BS109,BS131,BS153,BS235,BS281,BS411,BS462,BS529,BS540,BS584,BS637,BS702,BS728,BS794,BS810,BS871,BS937,BS1044,BS1073:BS1685)</f>
        <v>0</v>
      </c>
    </row>
    <row r="1687" spans="1:73" ht="22.5" customHeight="1">
      <c r="A1687" s="64">
        <v>1675</v>
      </c>
      <c r="B1687" s="256" t="s">
        <v>182</v>
      </c>
      <c r="C1687" s="78" t="s">
        <v>2473</v>
      </c>
      <c r="D1687" s="65"/>
      <c r="E1687" s="95">
        <v>21</v>
      </c>
      <c r="F1687" s="97">
        <v>21</v>
      </c>
      <c r="G1687" s="97"/>
      <c r="H1687" s="95">
        <v>2</v>
      </c>
      <c r="I1687" s="95"/>
      <c r="J1687" s="97"/>
      <c r="K1687" s="97"/>
      <c r="L1687" s="97">
        <v>4</v>
      </c>
      <c r="M1687" s="97"/>
      <c r="N1687" s="95"/>
      <c r="O1687" s="97"/>
      <c r="P1687" s="97">
        <v>5</v>
      </c>
      <c r="Q1687" s="95">
        <v>3</v>
      </c>
      <c r="R1687" s="97">
        <v>12</v>
      </c>
      <c r="S1687" s="97"/>
      <c r="T1687" s="97">
        <v>1</v>
      </c>
      <c r="U1687" s="97"/>
      <c r="V1687" s="95"/>
      <c r="W1687" s="95"/>
      <c r="X1687" s="95"/>
      <c r="Y1687" s="97"/>
      <c r="Z1687" s="97"/>
      <c r="AA1687" s="97"/>
      <c r="AB1687" s="97">
        <v>1</v>
      </c>
      <c r="AC1687" s="97"/>
      <c r="AD1687" s="97"/>
      <c r="AE1687" s="97"/>
      <c r="AF1687" s="97"/>
      <c r="AG1687" s="97">
        <v>1</v>
      </c>
      <c r="AH1687" s="97"/>
      <c r="AI1687" s="97">
        <v>1</v>
      </c>
      <c r="AJ1687" s="97"/>
      <c r="AK1687" s="97">
        <v>18</v>
      </c>
      <c r="AL1687" s="95">
        <v>1</v>
      </c>
      <c r="AM1687" s="95"/>
      <c r="AN1687" s="95"/>
      <c r="AO1687" s="97">
        <v>1</v>
      </c>
      <c r="AP1687" s="97"/>
      <c r="AQ1687" s="97">
        <v>10</v>
      </c>
      <c r="AR1687" s="97">
        <v>2</v>
      </c>
      <c r="AS1687" s="97">
        <v>8</v>
      </c>
      <c r="AT1687" s="95"/>
      <c r="AU1687" s="95"/>
      <c r="AV1687" s="97"/>
      <c r="AW1687" s="95"/>
      <c r="AX1687" s="97">
        <v>6</v>
      </c>
      <c r="AY1687" s="97">
        <v>1</v>
      </c>
      <c r="AZ1687" s="97">
        <v>1</v>
      </c>
      <c r="BA1687" s="97"/>
      <c r="BB1687" s="97"/>
      <c r="BC1687" s="95"/>
      <c r="BD1687" s="95"/>
      <c r="BE1687" s="95"/>
      <c r="BF1687" s="95"/>
      <c r="BG1687" s="97"/>
      <c r="BH1687" s="97"/>
      <c r="BI1687" s="97">
        <v>1</v>
      </c>
      <c r="BJ1687" s="97">
        <v>1</v>
      </c>
      <c r="BK1687" s="97"/>
      <c r="BL1687" s="97"/>
      <c r="BM1687" s="97"/>
      <c r="BN1687" s="97"/>
      <c r="BO1687" s="97"/>
      <c r="BP1687" s="97"/>
      <c r="BQ1687" s="97"/>
      <c r="BR1687" s="95"/>
      <c r="BS1687" s="95"/>
      <c r="BU1687" s="49"/>
    </row>
    <row r="1688" spans="1:73" ht="16.5" customHeight="1">
      <c r="A1688" s="64">
        <v>1676</v>
      </c>
      <c r="B1688" s="256"/>
      <c r="C1688" s="78" t="s">
        <v>2474</v>
      </c>
      <c r="D1688" s="65"/>
      <c r="E1688" s="95">
        <v>26</v>
      </c>
      <c r="F1688" s="97">
        <v>26</v>
      </c>
      <c r="G1688" s="97"/>
      <c r="H1688" s="95">
        <v>5</v>
      </c>
      <c r="I1688" s="95">
        <v>3</v>
      </c>
      <c r="J1688" s="97"/>
      <c r="K1688" s="97"/>
      <c r="L1688" s="97">
        <v>6</v>
      </c>
      <c r="M1688" s="97"/>
      <c r="N1688" s="95"/>
      <c r="O1688" s="97"/>
      <c r="P1688" s="97">
        <v>4</v>
      </c>
      <c r="Q1688" s="95">
        <v>2</v>
      </c>
      <c r="R1688" s="97">
        <v>20</v>
      </c>
      <c r="S1688" s="97"/>
      <c r="T1688" s="97"/>
      <c r="U1688" s="97"/>
      <c r="V1688" s="95"/>
      <c r="W1688" s="95"/>
      <c r="X1688" s="95"/>
      <c r="Y1688" s="97"/>
      <c r="Z1688" s="97"/>
      <c r="AA1688" s="97"/>
      <c r="AB1688" s="97"/>
      <c r="AC1688" s="97"/>
      <c r="AD1688" s="97">
        <v>1</v>
      </c>
      <c r="AE1688" s="97"/>
      <c r="AF1688" s="97"/>
      <c r="AG1688" s="97"/>
      <c r="AH1688" s="97"/>
      <c r="AI1688" s="97"/>
      <c r="AJ1688" s="97"/>
      <c r="AK1688" s="97">
        <v>22</v>
      </c>
      <c r="AL1688" s="95">
        <v>2</v>
      </c>
      <c r="AM1688" s="95"/>
      <c r="AN1688" s="95">
        <v>3</v>
      </c>
      <c r="AO1688" s="97">
        <v>1</v>
      </c>
      <c r="AP1688" s="97"/>
      <c r="AQ1688" s="97">
        <v>11</v>
      </c>
      <c r="AR1688" s="97">
        <v>12</v>
      </c>
      <c r="AS1688" s="97">
        <v>2</v>
      </c>
      <c r="AT1688" s="95"/>
      <c r="AU1688" s="95"/>
      <c r="AV1688" s="97"/>
      <c r="AW1688" s="95"/>
      <c r="AX1688" s="97"/>
      <c r="AY1688" s="97">
        <v>5</v>
      </c>
      <c r="AZ1688" s="97">
        <v>1</v>
      </c>
      <c r="BA1688" s="97">
        <v>1</v>
      </c>
      <c r="BB1688" s="97">
        <v>3</v>
      </c>
      <c r="BC1688" s="95"/>
      <c r="BD1688" s="95"/>
      <c r="BE1688" s="95">
        <v>5</v>
      </c>
      <c r="BF1688" s="95"/>
      <c r="BG1688" s="97"/>
      <c r="BH1688" s="97"/>
      <c r="BI1688" s="97"/>
      <c r="BJ1688" s="97"/>
      <c r="BK1688" s="97">
        <v>1</v>
      </c>
      <c r="BL1688" s="97">
        <v>1</v>
      </c>
      <c r="BM1688" s="97"/>
      <c r="BN1688" s="97"/>
      <c r="BO1688" s="97">
        <v>1</v>
      </c>
      <c r="BP1688" s="97">
        <v>1</v>
      </c>
      <c r="BQ1688" s="97">
        <v>3</v>
      </c>
      <c r="BR1688" s="95"/>
      <c r="BS1688" s="95"/>
      <c r="BU1688" s="48"/>
    </row>
    <row r="1689" spans="1:71" ht="16.5" customHeight="1">
      <c r="A1689" s="64">
        <v>1677</v>
      </c>
      <c r="B1689" s="256"/>
      <c r="C1689" s="78" t="s">
        <v>177</v>
      </c>
      <c r="D1689" s="65"/>
      <c r="E1689" s="95">
        <v>28</v>
      </c>
      <c r="F1689" s="97">
        <v>28</v>
      </c>
      <c r="G1689" s="97"/>
      <c r="H1689" s="95">
        <v>3</v>
      </c>
      <c r="I1689" s="95">
        <v>3</v>
      </c>
      <c r="J1689" s="97"/>
      <c r="K1689" s="97"/>
      <c r="L1689" s="97">
        <v>3</v>
      </c>
      <c r="M1689" s="97"/>
      <c r="N1689" s="95"/>
      <c r="O1689" s="97">
        <v>1</v>
      </c>
      <c r="P1689" s="97">
        <v>7</v>
      </c>
      <c r="Q1689" s="95">
        <v>1</v>
      </c>
      <c r="R1689" s="97">
        <v>15</v>
      </c>
      <c r="S1689" s="97">
        <v>3</v>
      </c>
      <c r="T1689" s="97">
        <v>1</v>
      </c>
      <c r="U1689" s="97">
        <v>2</v>
      </c>
      <c r="V1689" s="95"/>
      <c r="W1689" s="95"/>
      <c r="X1689" s="95"/>
      <c r="Y1689" s="97">
        <v>2</v>
      </c>
      <c r="Z1689" s="97">
        <v>1</v>
      </c>
      <c r="AA1689" s="97"/>
      <c r="AB1689" s="97"/>
      <c r="AC1689" s="97"/>
      <c r="AD1689" s="97"/>
      <c r="AE1689" s="97"/>
      <c r="AF1689" s="97">
        <v>1</v>
      </c>
      <c r="AG1689" s="97"/>
      <c r="AH1689" s="97"/>
      <c r="AI1689" s="97">
        <v>3</v>
      </c>
      <c r="AJ1689" s="97"/>
      <c r="AK1689" s="97">
        <v>19</v>
      </c>
      <c r="AL1689" s="95">
        <v>7</v>
      </c>
      <c r="AM1689" s="95"/>
      <c r="AN1689" s="95"/>
      <c r="AO1689" s="97">
        <v>5</v>
      </c>
      <c r="AP1689" s="97"/>
      <c r="AQ1689" s="97">
        <v>12</v>
      </c>
      <c r="AR1689" s="97">
        <v>4</v>
      </c>
      <c r="AS1689" s="97">
        <v>6</v>
      </c>
      <c r="AT1689" s="95">
        <v>1</v>
      </c>
      <c r="AU1689" s="95"/>
      <c r="AV1689" s="97"/>
      <c r="AW1689" s="95"/>
      <c r="AX1689" s="97">
        <v>3</v>
      </c>
      <c r="AY1689" s="97">
        <v>9</v>
      </c>
      <c r="AZ1689" s="97">
        <v>3</v>
      </c>
      <c r="BA1689" s="97">
        <v>2</v>
      </c>
      <c r="BB1689" s="97">
        <v>4</v>
      </c>
      <c r="BC1689" s="95">
        <v>2</v>
      </c>
      <c r="BD1689" s="95">
        <v>1</v>
      </c>
      <c r="BE1689" s="95">
        <v>6</v>
      </c>
      <c r="BF1689" s="95"/>
      <c r="BG1689" s="97"/>
      <c r="BH1689" s="97"/>
      <c r="BI1689" s="97"/>
      <c r="BJ1689" s="97">
        <v>3</v>
      </c>
      <c r="BK1689" s="97">
        <v>3</v>
      </c>
      <c r="BL1689" s="97">
        <v>3</v>
      </c>
      <c r="BM1689" s="97"/>
      <c r="BN1689" s="97"/>
      <c r="BO1689" s="97">
        <v>1</v>
      </c>
      <c r="BP1689" s="97">
        <v>1</v>
      </c>
      <c r="BQ1689" s="97"/>
      <c r="BR1689" s="95">
        <v>2</v>
      </c>
      <c r="BS1689" s="95"/>
    </row>
    <row r="1690" spans="1:71" ht="16.5" customHeight="1">
      <c r="A1690" s="64">
        <v>1678</v>
      </c>
      <c r="B1690" s="256"/>
      <c r="C1690" s="78" t="s">
        <v>178</v>
      </c>
      <c r="D1690" s="65"/>
      <c r="E1690" s="95">
        <v>3</v>
      </c>
      <c r="F1690" s="97">
        <v>3</v>
      </c>
      <c r="G1690" s="97"/>
      <c r="H1690" s="95"/>
      <c r="I1690" s="95"/>
      <c r="J1690" s="97"/>
      <c r="K1690" s="97"/>
      <c r="L1690" s="97">
        <v>2</v>
      </c>
      <c r="M1690" s="97"/>
      <c r="N1690" s="95"/>
      <c r="O1690" s="97"/>
      <c r="P1690" s="97"/>
      <c r="Q1690" s="95"/>
      <c r="R1690" s="97">
        <v>2</v>
      </c>
      <c r="S1690" s="97">
        <v>1</v>
      </c>
      <c r="T1690" s="97"/>
      <c r="U1690" s="97"/>
      <c r="V1690" s="95"/>
      <c r="W1690" s="95"/>
      <c r="X1690" s="95"/>
      <c r="Y1690" s="97"/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>
        <v>3</v>
      </c>
      <c r="AL1690" s="95">
        <v>1</v>
      </c>
      <c r="AM1690" s="95"/>
      <c r="AN1690" s="95"/>
      <c r="AO1690" s="97"/>
      <c r="AP1690" s="97"/>
      <c r="AQ1690" s="97">
        <v>1</v>
      </c>
      <c r="AR1690" s="97"/>
      <c r="AS1690" s="97">
        <v>2</v>
      </c>
      <c r="AT1690" s="95"/>
      <c r="AU1690" s="95"/>
      <c r="AV1690" s="97"/>
      <c r="AW1690" s="95"/>
      <c r="AX1690" s="97"/>
      <c r="AY1690" s="97">
        <v>1</v>
      </c>
      <c r="AZ1690" s="97">
        <v>1</v>
      </c>
      <c r="BA1690" s="97"/>
      <c r="BB1690" s="97"/>
      <c r="BC1690" s="95">
        <v>1</v>
      </c>
      <c r="BD1690" s="95"/>
      <c r="BE1690" s="95"/>
      <c r="BF1690" s="95"/>
      <c r="BG1690" s="97"/>
      <c r="BH1690" s="97"/>
      <c r="BI1690" s="97"/>
      <c r="BJ1690" s="97"/>
      <c r="BK1690" s="97">
        <v>1</v>
      </c>
      <c r="BL1690" s="97">
        <v>1</v>
      </c>
      <c r="BM1690" s="97"/>
      <c r="BN1690" s="97"/>
      <c r="BO1690" s="97"/>
      <c r="BP1690" s="97"/>
      <c r="BQ1690" s="97"/>
      <c r="BR1690" s="95"/>
      <c r="BS1690" s="95"/>
    </row>
    <row r="1691" spans="1:71" ht="14.25" customHeight="1" hidden="1">
      <c r="A1691" s="64">
        <v>1679</v>
      </c>
      <c r="B1691" s="256"/>
      <c r="C1691" s="79" t="s">
        <v>186</v>
      </c>
      <c r="D1691" s="65"/>
      <c r="E1691" s="95"/>
      <c r="F1691" s="97"/>
      <c r="G1691" s="97"/>
      <c r="H1691" s="95"/>
      <c r="I1691" s="95"/>
      <c r="J1691" s="97"/>
      <c r="K1691" s="97"/>
      <c r="L1691" s="97"/>
      <c r="M1691" s="97"/>
      <c r="N1691" s="95"/>
      <c r="O1691" s="97"/>
      <c r="P1691" s="97"/>
      <c r="Q1691" s="95"/>
      <c r="R1691" s="97"/>
      <c r="S1691" s="97"/>
      <c r="T1691" s="97"/>
      <c r="U1691" s="97"/>
      <c r="V1691" s="95"/>
      <c r="W1691" s="95"/>
      <c r="X1691" s="95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/>
      <c r="AK1691" s="97"/>
      <c r="AL1691" s="95"/>
      <c r="AM1691" s="95"/>
      <c r="AN1691" s="95"/>
      <c r="AO1691" s="97"/>
      <c r="AP1691" s="97"/>
      <c r="AQ1691" s="97"/>
      <c r="AR1691" s="97"/>
      <c r="AS1691" s="97"/>
      <c r="AT1691" s="95"/>
      <c r="AU1691" s="95"/>
      <c r="AV1691" s="97"/>
      <c r="AW1691" s="95"/>
      <c r="AX1691" s="97"/>
      <c r="AY1691" s="97"/>
      <c r="AZ1691" s="97"/>
      <c r="BA1691" s="97"/>
      <c r="BB1691" s="97"/>
      <c r="BC1691" s="95"/>
      <c r="BD1691" s="95"/>
      <c r="BE1691" s="95"/>
      <c r="BF1691" s="95"/>
      <c r="BG1691" s="97"/>
      <c r="BH1691" s="97"/>
      <c r="BI1691" s="97"/>
      <c r="BJ1691" s="97"/>
      <c r="BK1691" s="97"/>
      <c r="BL1691" s="97"/>
      <c r="BM1691" s="97"/>
      <c r="BN1691" s="97"/>
      <c r="BO1691" s="97"/>
      <c r="BP1691" s="97"/>
      <c r="BQ1691" s="97"/>
      <c r="BR1691" s="95"/>
      <c r="BS1691" s="95"/>
    </row>
    <row r="1692" spans="1:71" ht="12.75" customHeight="1">
      <c r="A1692" s="64">
        <v>1680</v>
      </c>
      <c r="B1692" s="256"/>
      <c r="C1692" s="79" t="s">
        <v>183</v>
      </c>
      <c r="D1692" s="67" t="s">
        <v>2563</v>
      </c>
      <c r="E1692" s="95">
        <v>10</v>
      </c>
      <c r="F1692" s="97">
        <v>10</v>
      </c>
      <c r="G1692" s="97"/>
      <c r="H1692" s="95">
        <v>10</v>
      </c>
      <c r="I1692" s="95">
        <v>3</v>
      </c>
      <c r="J1692" s="97"/>
      <c r="K1692" s="97"/>
      <c r="L1692" s="97"/>
      <c r="M1692" s="97"/>
      <c r="N1692" s="95"/>
      <c r="O1692" s="97"/>
      <c r="P1692" s="97"/>
      <c r="Q1692" s="95">
        <v>2</v>
      </c>
      <c r="R1692" s="97">
        <v>8</v>
      </c>
      <c r="S1692" s="97"/>
      <c r="T1692" s="97"/>
      <c r="U1692" s="97"/>
      <c r="V1692" s="95"/>
      <c r="W1692" s="95"/>
      <c r="X1692" s="95"/>
      <c r="Y1692" s="97">
        <v>1</v>
      </c>
      <c r="Z1692" s="97"/>
      <c r="AA1692" s="97"/>
      <c r="AB1692" s="97"/>
      <c r="AC1692" s="97"/>
      <c r="AD1692" s="97"/>
      <c r="AE1692" s="97"/>
      <c r="AF1692" s="97"/>
      <c r="AG1692" s="97"/>
      <c r="AH1692" s="97"/>
      <c r="AI1692" s="97"/>
      <c r="AJ1692" s="97"/>
      <c r="AK1692" s="97">
        <v>9</v>
      </c>
      <c r="AL1692" s="95"/>
      <c r="AM1692" s="95"/>
      <c r="AN1692" s="95"/>
      <c r="AO1692" s="97">
        <v>2</v>
      </c>
      <c r="AP1692" s="97"/>
      <c r="AQ1692" s="97">
        <v>3</v>
      </c>
      <c r="AR1692" s="97">
        <v>3</v>
      </c>
      <c r="AS1692" s="97">
        <v>1</v>
      </c>
      <c r="AT1692" s="95">
        <v>1</v>
      </c>
      <c r="AU1692" s="95"/>
      <c r="AV1692" s="97"/>
      <c r="AW1692" s="95"/>
      <c r="AX1692" s="97"/>
      <c r="AY1692" s="97"/>
      <c r="AZ1692" s="97"/>
      <c r="BA1692" s="97"/>
      <c r="BB1692" s="97"/>
      <c r="BC1692" s="95"/>
      <c r="BD1692" s="95"/>
      <c r="BE1692" s="95"/>
      <c r="BF1692" s="95"/>
      <c r="BG1692" s="97"/>
      <c r="BH1692" s="97"/>
      <c r="BI1692" s="97"/>
      <c r="BJ1692" s="97"/>
      <c r="BK1692" s="97"/>
      <c r="BL1692" s="97"/>
      <c r="BM1692" s="97"/>
      <c r="BN1692" s="97"/>
      <c r="BO1692" s="97"/>
      <c r="BP1692" s="97"/>
      <c r="BQ1692" s="97"/>
      <c r="BR1692" s="95"/>
      <c r="BS1692" s="95"/>
    </row>
    <row r="1693" spans="1:71" ht="15.75" customHeight="1">
      <c r="A1693" s="64">
        <v>1681</v>
      </c>
      <c r="B1693" s="256"/>
      <c r="C1693" s="79" t="s">
        <v>179</v>
      </c>
      <c r="D1693" s="129"/>
      <c r="E1693" s="95">
        <v>1</v>
      </c>
      <c r="F1693" s="97">
        <v>1</v>
      </c>
      <c r="G1693" s="97"/>
      <c r="H1693" s="95"/>
      <c r="I1693" s="95"/>
      <c r="J1693" s="97"/>
      <c r="K1693" s="97"/>
      <c r="L1693" s="97">
        <v>1</v>
      </c>
      <c r="M1693" s="97"/>
      <c r="N1693" s="95"/>
      <c r="O1693" s="97">
        <v>1</v>
      </c>
      <c r="P1693" s="97"/>
      <c r="Q1693" s="95"/>
      <c r="R1693" s="97"/>
      <c r="S1693" s="97"/>
      <c r="T1693" s="97"/>
      <c r="U1693" s="97"/>
      <c r="V1693" s="95"/>
      <c r="W1693" s="95"/>
      <c r="X1693" s="95"/>
      <c r="Y1693" s="97"/>
      <c r="Z1693" s="97"/>
      <c r="AA1693" s="97"/>
      <c r="AB1693" s="97"/>
      <c r="AC1693" s="97"/>
      <c r="AD1693" s="97"/>
      <c r="AE1693" s="97"/>
      <c r="AF1693" s="97">
        <v>1</v>
      </c>
      <c r="AG1693" s="97"/>
      <c r="AH1693" s="97"/>
      <c r="AI1693" s="97"/>
      <c r="AJ1693" s="97"/>
      <c r="AK1693" s="97"/>
      <c r="AL1693" s="95"/>
      <c r="AM1693" s="95"/>
      <c r="AN1693" s="95"/>
      <c r="AO1693" s="97"/>
      <c r="AP1693" s="97"/>
      <c r="AQ1693" s="97"/>
      <c r="AR1693" s="97"/>
      <c r="AS1693" s="97">
        <v>1</v>
      </c>
      <c r="AT1693" s="95"/>
      <c r="AU1693" s="95"/>
      <c r="AV1693" s="97"/>
      <c r="AW1693" s="95"/>
      <c r="AX1693" s="97"/>
      <c r="AY1693" s="97">
        <v>1</v>
      </c>
      <c r="AZ1693" s="97"/>
      <c r="BA1693" s="97"/>
      <c r="BB1693" s="97">
        <v>1</v>
      </c>
      <c r="BC1693" s="95"/>
      <c r="BD1693" s="95"/>
      <c r="BE1693" s="95">
        <v>1</v>
      </c>
      <c r="BF1693" s="95"/>
      <c r="BG1693" s="97"/>
      <c r="BH1693" s="97"/>
      <c r="BI1693" s="97"/>
      <c r="BJ1693" s="97"/>
      <c r="BK1693" s="97"/>
      <c r="BL1693" s="97"/>
      <c r="BM1693" s="97"/>
      <c r="BN1693" s="97"/>
      <c r="BO1693" s="97"/>
      <c r="BP1693" s="97"/>
      <c r="BQ1693" s="97"/>
      <c r="BR1693" s="95">
        <v>1</v>
      </c>
      <c r="BS1693" s="95"/>
    </row>
    <row r="1694" spans="1:71" ht="23.25" customHeight="1" hidden="1">
      <c r="A1694" s="64">
        <v>1682</v>
      </c>
      <c r="B1694" s="256"/>
      <c r="C1694" s="79" t="s">
        <v>184</v>
      </c>
      <c r="D1694" s="129"/>
      <c r="E1694" s="95"/>
      <c r="F1694" s="97"/>
      <c r="G1694" s="97"/>
      <c r="H1694" s="95"/>
      <c r="I1694" s="95"/>
      <c r="J1694" s="97"/>
      <c r="K1694" s="97"/>
      <c r="L1694" s="97"/>
      <c r="M1694" s="97"/>
      <c r="N1694" s="95"/>
      <c r="O1694" s="97"/>
      <c r="P1694" s="97"/>
      <c r="Q1694" s="95"/>
      <c r="R1694" s="97"/>
      <c r="S1694" s="97"/>
      <c r="T1694" s="97"/>
      <c r="U1694" s="97"/>
      <c r="V1694" s="95"/>
      <c r="W1694" s="95"/>
      <c r="X1694" s="95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5"/>
      <c r="AM1694" s="95"/>
      <c r="AN1694" s="95"/>
      <c r="AO1694" s="97"/>
      <c r="AP1694" s="97"/>
      <c r="AQ1694" s="97"/>
      <c r="AR1694" s="97"/>
      <c r="AS1694" s="97"/>
      <c r="AT1694" s="95"/>
      <c r="AU1694" s="95"/>
      <c r="AV1694" s="97"/>
      <c r="AW1694" s="95"/>
      <c r="AX1694" s="97"/>
      <c r="AY1694" s="97"/>
      <c r="AZ1694" s="97"/>
      <c r="BA1694" s="97"/>
      <c r="BB1694" s="97"/>
      <c r="BC1694" s="95"/>
      <c r="BD1694" s="95"/>
      <c r="BE1694" s="95"/>
      <c r="BF1694" s="95"/>
      <c r="BG1694" s="97"/>
      <c r="BH1694" s="97"/>
      <c r="BI1694" s="97"/>
      <c r="BJ1694" s="97"/>
      <c r="BK1694" s="97"/>
      <c r="BL1694" s="97"/>
      <c r="BM1694" s="97"/>
      <c r="BN1694" s="97"/>
      <c r="BO1694" s="97"/>
      <c r="BP1694" s="97"/>
      <c r="BQ1694" s="97"/>
      <c r="BR1694" s="95"/>
      <c r="BS1694" s="95"/>
    </row>
    <row r="1695" spans="1:71" ht="15.75" customHeight="1" hidden="1">
      <c r="A1695" s="64">
        <v>1683</v>
      </c>
      <c r="B1695" s="256"/>
      <c r="C1695" s="79" t="s">
        <v>185</v>
      </c>
      <c r="D1695" s="129"/>
      <c r="E1695" s="95"/>
      <c r="F1695" s="97"/>
      <c r="G1695" s="97"/>
      <c r="H1695" s="95"/>
      <c r="I1695" s="95"/>
      <c r="J1695" s="97"/>
      <c r="K1695" s="97"/>
      <c r="L1695" s="97"/>
      <c r="M1695" s="97"/>
      <c r="N1695" s="95"/>
      <c r="O1695" s="97"/>
      <c r="P1695" s="97"/>
      <c r="Q1695" s="95"/>
      <c r="R1695" s="97"/>
      <c r="S1695" s="97"/>
      <c r="T1695" s="97"/>
      <c r="U1695" s="97"/>
      <c r="V1695" s="95"/>
      <c r="W1695" s="95"/>
      <c r="X1695" s="95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/>
      <c r="AJ1695" s="97"/>
      <c r="AK1695" s="97"/>
      <c r="AL1695" s="95"/>
      <c r="AM1695" s="95"/>
      <c r="AN1695" s="95"/>
      <c r="AO1695" s="97"/>
      <c r="AP1695" s="97"/>
      <c r="AQ1695" s="97"/>
      <c r="AR1695" s="97"/>
      <c r="AS1695" s="97"/>
      <c r="AT1695" s="95"/>
      <c r="AU1695" s="95"/>
      <c r="AV1695" s="97"/>
      <c r="AW1695" s="95"/>
      <c r="AX1695" s="97"/>
      <c r="AY1695" s="97"/>
      <c r="AZ1695" s="97"/>
      <c r="BA1695" s="97"/>
      <c r="BB1695" s="97"/>
      <c r="BC1695" s="95"/>
      <c r="BD1695" s="95"/>
      <c r="BE1695" s="95"/>
      <c r="BF1695" s="95"/>
      <c r="BG1695" s="97"/>
      <c r="BH1695" s="97"/>
      <c r="BI1695" s="97"/>
      <c r="BJ1695" s="97"/>
      <c r="BK1695" s="97"/>
      <c r="BL1695" s="97"/>
      <c r="BM1695" s="97"/>
      <c r="BN1695" s="97"/>
      <c r="BO1695" s="97"/>
      <c r="BP1695" s="97"/>
      <c r="BQ1695" s="97"/>
      <c r="BR1695" s="95"/>
      <c r="BS1695" s="95"/>
    </row>
    <row r="1696" spans="1:71" ht="12.75" customHeight="1" hidden="1">
      <c r="A1696" s="64">
        <v>1684</v>
      </c>
      <c r="B1696" s="256"/>
      <c r="C1696" s="79" t="s">
        <v>180</v>
      </c>
      <c r="D1696" s="129"/>
      <c r="E1696" s="95"/>
      <c r="F1696" s="97"/>
      <c r="G1696" s="97"/>
      <c r="H1696" s="95"/>
      <c r="I1696" s="95"/>
      <c r="J1696" s="97"/>
      <c r="K1696" s="97"/>
      <c r="L1696" s="97"/>
      <c r="M1696" s="97"/>
      <c r="N1696" s="95"/>
      <c r="O1696" s="97"/>
      <c r="P1696" s="97"/>
      <c r="Q1696" s="95"/>
      <c r="R1696" s="97"/>
      <c r="S1696" s="97"/>
      <c r="T1696" s="97"/>
      <c r="U1696" s="97"/>
      <c r="V1696" s="95"/>
      <c r="W1696" s="95"/>
      <c r="X1696" s="95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5"/>
      <c r="AM1696" s="95"/>
      <c r="AN1696" s="95"/>
      <c r="AO1696" s="97"/>
      <c r="AP1696" s="97"/>
      <c r="AQ1696" s="97"/>
      <c r="AR1696" s="97"/>
      <c r="AS1696" s="97"/>
      <c r="AT1696" s="95"/>
      <c r="AU1696" s="95"/>
      <c r="AV1696" s="97"/>
      <c r="AW1696" s="95"/>
      <c r="AX1696" s="97"/>
      <c r="AY1696" s="97"/>
      <c r="AZ1696" s="97"/>
      <c r="BA1696" s="97"/>
      <c r="BB1696" s="97"/>
      <c r="BC1696" s="95"/>
      <c r="BD1696" s="95"/>
      <c r="BE1696" s="95"/>
      <c r="BF1696" s="95"/>
      <c r="BG1696" s="97"/>
      <c r="BH1696" s="97"/>
      <c r="BI1696" s="97"/>
      <c r="BJ1696" s="97"/>
      <c r="BK1696" s="97"/>
      <c r="BL1696" s="97"/>
      <c r="BM1696" s="97"/>
      <c r="BN1696" s="97"/>
      <c r="BO1696" s="97"/>
      <c r="BP1696" s="97"/>
      <c r="BQ1696" s="97"/>
      <c r="BR1696" s="95"/>
      <c r="BS1696" s="95"/>
    </row>
    <row r="1697" spans="1:71" ht="15.75" customHeight="1" hidden="1">
      <c r="A1697" s="64">
        <v>1685</v>
      </c>
      <c r="B1697" s="256"/>
      <c r="C1697" s="79" t="s">
        <v>181</v>
      </c>
      <c r="D1697" s="129"/>
      <c r="E1697" s="95"/>
      <c r="F1697" s="97"/>
      <c r="G1697" s="97"/>
      <c r="H1697" s="95"/>
      <c r="I1697" s="95"/>
      <c r="J1697" s="97"/>
      <c r="K1697" s="97"/>
      <c r="L1697" s="97"/>
      <c r="M1697" s="97"/>
      <c r="N1697" s="95"/>
      <c r="O1697" s="97"/>
      <c r="P1697" s="97"/>
      <c r="Q1697" s="95"/>
      <c r="R1697" s="97"/>
      <c r="S1697" s="97"/>
      <c r="T1697" s="97"/>
      <c r="U1697" s="97"/>
      <c r="V1697" s="95"/>
      <c r="W1697" s="95"/>
      <c r="X1697" s="95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5"/>
      <c r="AM1697" s="95"/>
      <c r="AN1697" s="95"/>
      <c r="AO1697" s="97"/>
      <c r="AP1697" s="97"/>
      <c r="AQ1697" s="97"/>
      <c r="AR1697" s="97"/>
      <c r="AS1697" s="97"/>
      <c r="AT1697" s="95"/>
      <c r="AU1697" s="95"/>
      <c r="AV1697" s="97"/>
      <c r="AW1697" s="95"/>
      <c r="AX1697" s="97"/>
      <c r="AY1697" s="97"/>
      <c r="AZ1697" s="97"/>
      <c r="BA1697" s="97"/>
      <c r="BB1697" s="97"/>
      <c r="BC1697" s="95"/>
      <c r="BD1697" s="95"/>
      <c r="BE1697" s="95"/>
      <c r="BF1697" s="95"/>
      <c r="BG1697" s="97"/>
      <c r="BH1697" s="97"/>
      <c r="BI1697" s="97"/>
      <c r="BJ1697" s="97"/>
      <c r="BK1697" s="97"/>
      <c r="BL1697" s="97"/>
      <c r="BM1697" s="97"/>
      <c r="BN1697" s="97"/>
      <c r="BO1697" s="97"/>
      <c r="BP1697" s="97"/>
      <c r="BQ1697" s="97"/>
      <c r="BR1697" s="95"/>
      <c r="BS1697" s="95"/>
    </row>
    <row r="1699" spans="59:68" ht="13.5" customHeight="1">
      <c r="BG1699" s="254" t="s">
        <v>2321</v>
      </c>
      <c r="BH1699" s="254"/>
      <c r="BI1699" s="46" t="s">
        <v>2563</v>
      </c>
      <c r="BJ1699" s="46" t="s">
        <v>2563</v>
      </c>
      <c r="BK1699" s="46" t="s">
        <v>2563</v>
      </c>
      <c r="BL1699" s="141"/>
      <c r="BM1699" s="196" t="s">
        <v>2564</v>
      </c>
      <c r="BN1699" s="196"/>
      <c r="BO1699" s="245"/>
      <c r="BP1699" s="38" t="s">
        <v>2563</v>
      </c>
    </row>
    <row r="1700" spans="59:68" ht="15">
      <c r="BG1700" s="39" t="s">
        <v>2563</v>
      </c>
      <c r="BH1700" s="39" t="s">
        <v>2563</v>
      </c>
      <c r="BI1700" s="188" t="s">
        <v>131</v>
      </c>
      <c r="BJ1700" s="188"/>
      <c r="BK1700" s="188"/>
      <c r="BL1700" s="96"/>
      <c r="BM1700" s="246" t="s">
        <v>132</v>
      </c>
      <c r="BN1700" s="246"/>
      <c r="BO1700" s="247"/>
      <c r="BP1700" s="38" t="s">
        <v>2563</v>
      </c>
    </row>
    <row r="1701" spans="59:70" ht="15">
      <c r="BG1701" s="255" t="s">
        <v>136</v>
      </c>
      <c r="BH1701" s="255"/>
      <c r="BI1701" s="253" t="s">
        <v>2563</v>
      </c>
      <c r="BJ1701" s="253"/>
      <c r="BK1701" s="253"/>
      <c r="BL1701" s="38" t="s">
        <v>2563</v>
      </c>
      <c r="BM1701" s="196" t="s">
        <v>2565</v>
      </c>
      <c r="BN1701" s="196"/>
      <c r="BO1701" s="196"/>
      <c r="BQ1701" s="126"/>
      <c r="BR1701" s="126"/>
    </row>
    <row r="1702" spans="59:70" ht="12.75">
      <c r="BG1702" s="126"/>
      <c r="BH1702" s="126"/>
      <c r="BI1702" s="188" t="s">
        <v>131</v>
      </c>
      <c r="BJ1702" s="188"/>
      <c r="BK1702" s="188"/>
      <c r="BL1702" s="126"/>
      <c r="BM1702" s="188" t="s">
        <v>132</v>
      </c>
      <c r="BN1702" s="188"/>
      <c r="BO1702" s="188"/>
      <c r="BQ1702" s="126"/>
      <c r="BR1702" s="126"/>
    </row>
    <row r="1703" spans="59:70" ht="12.75">
      <c r="BG1703" s="41" t="s">
        <v>2563</v>
      </c>
      <c r="BH1703" s="41" t="s">
        <v>2563</v>
      </c>
      <c r="BI1703" s="42" t="s">
        <v>2563</v>
      </c>
      <c r="BJ1703" s="42" t="s">
        <v>2563</v>
      </c>
      <c r="BK1703" s="42" t="s">
        <v>2563</v>
      </c>
      <c r="BL1703" s="42" t="s">
        <v>2563</v>
      </c>
      <c r="BM1703" s="42" t="s">
        <v>2563</v>
      </c>
      <c r="BN1703" s="43" t="s">
        <v>2563</v>
      </c>
      <c r="BO1703" s="42" t="s">
        <v>2563</v>
      </c>
      <c r="BP1703" s="44"/>
      <c r="BQ1703" s="42" t="s">
        <v>2563</v>
      </c>
      <c r="BR1703" s="45" t="s">
        <v>2563</v>
      </c>
    </row>
    <row r="1704" spans="59:70" ht="12.75">
      <c r="BG1704" s="41" t="s">
        <v>134</v>
      </c>
      <c r="BH1704" s="257" t="s">
        <v>2566</v>
      </c>
      <c r="BI1704" s="257"/>
      <c r="BJ1704" s="257"/>
      <c r="BK1704" s="126"/>
      <c r="BO1704" s="142"/>
      <c r="BP1704" s="142"/>
      <c r="BQ1704" s="142"/>
      <c r="BR1704" s="142"/>
    </row>
    <row r="1705" spans="59:70" ht="12.75">
      <c r="BG1705" s="258" t="s">
        <v>135</v>
      </c>
      <c r="BH1705" s="258"/>
      <c r="BI1705" s="258"/>
      <c r="BJ1705" s="193" t="s">
        <v>2567</v>
      </c>
      <c r="BK1705" s="193"/>
      <c r="BL1705" s="193"/>
      <c r="BM1705" s="193"/>
      <c r="BN1705" s="126"/>
      <c r="BO1705" s="126"/>
      <c r="BP1705" s="126"/>
      <c r="BQ1705" s="126"/>
      <c r="BR1705" s="126"/>
    </row>
    <row r="1706" spans="59:70" ht="12.75">
      <c r="BG1706" s="41" t="s">
        <v>133</v>
      </c>
      <c r="BH1706" s="41" t="s">
        <v>2563</v>
      </c>
      <c r="BI1706" s="242" t="s">
        <v>2568</v>
      </c>
      <c r="BJ1706" s="242"/>
      <c r="BK1706" s="242"/>
      <c r="BL1706" s="195"/>
      <c r="BM1706" s="195"/>
      <c r="BN1706" s="195"/>
      <c r="BO1706" s="195"/>
      <c r="BP1706" s="126"/>
      <c r="BQ1706" s="126"/>
      <c r="BR1706" s="126"/>
    </row>
    <row r="1707" spans="59:61" ht="12.75">
      <c r="BG1707" s="131" t="s">
        <v>166</v>
      </c>
      <c r="BH1707" s="243" t="s">
        <v>2569</v>
      </c>
      <c r="BI1707" s="244"/>
    </row>
  </sheetData>
  <sheetProtection/>
  <mergeCells count="102">
    <mergeCell ref="B1687:B1697"/>
    <mergeCell ref="BI1702:BK1702"/>
    <mergeCell ref="BH1704:BJ1704"/>
    <mergeCell ref="BG1705:BI1705"/>
    <mergeCell ref="BJ7:BJ10"/>
    <mergeCell ref="AX6:AX10"/>
    <mergeCell ref="AO6:AU6"/>
    <mergeCell ref="AN7:AN10"/>
    <mergeCell ref="AY7:AY10"/>
    <mergeCell ref="AZ7:BB7"/>
    <mergeCell ref="BI7:BI10"/>
    <mergeCell ref="BI1701:BK1701"/>
    <mergeCell ref="BM1701:BO1701"/>
    <mergeCell ref="BG7:BG10"/>
    <mergeCell ref="BL8:BN8"/>
    <mergeCell ref="BH7:BH10"/>
    <mergeCell ref="BG1699:BH1699"/>
    <mergeCell ref="BG1701:BH1701"/>
    <mergeCell ref="BP9:BP10"/>
    <mergeCell ref="BL9:BL10"/>
    <mergeCell ref="BJ6:BS6"/>
    <mergeCell ref="BS9:BS10"/>
    <mergeCell ref="BO9:BO10"/>
    <mergeCell ref="BR9:BR10"/>
    <mergeCell ref="BQ7:BS8"/>
    <mergeCell ref="BQ9:BQ10"/>
    <mergeCell ref="AJ7:AJ10"/>
    <mergeCell ref="V7:V10"/>
    <mergeCell ref="AQ7:AQ10"/>
    <mergeCell ref="W7:W10"/>
    <mergeCell ref="BK7:BN7"/>
    <mergeCell ref="BI1700:BK1700"/>
    <mergeCell ref="BK8:BK10"/>
    <mergeCell ref="BD7:BD10"/>
    <mergeCell ref="BE7:BE10"/>
    <mergeCell ref="BF7:BF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BJ1705:BM1705"/>
    <mergeCell ref="BI1706:BK1706"/>
    <mergeCell ref="BH1707:BI1707"/>
    <mergeCell ref="BM1699:BO1699"/>
    <mergeCell ref="BM1700:BO1700"/>
    <mergeCell ref="BM1702:BO1702"/>
    <mergeCell ref="BL1706:BO1706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31" r:id="rId1"/>
  <headerFooter>
    <oddFooter>&amp;LDE575E1A&amp;C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4.8515625" style="28" customWidth="1"/>
    <col min="7" max="7" width="9.140625" style="28" customWidth="1"/>
    <col min="8" max="8" width="10.57421875" style="28" customWidth="1"/>
    <col min="9" max="16384" width="9.140625" style="28" customWidth="1"/>
  </cols>
  <sheetData>
    <row r="1" spans="2:8" ht="12.75" customHeight="1">
      <c r="B1" s="261" t="s">
        <v>118</v>
      </c>
      <c r="C1" s="262"/>
      <c r="D1" s="262"/>
      <c r="E1" s="262"/>
      <c r="F1" s="262"/>
      <c r="G1" s="262"/>
      <c r="H1" s="262"/>
    </row>
    <row r="3" spans="2:8" ht="18.75" customHeight="1">
      <c r="B3" s="224" t="s">
        <v>6</v>
      </c>
      <c r="C3" s="224"/>
      <c r="D3" s="224"/>
      <c r="E3" s="224"/>
      <c r="F3" s="224"/>
      <c r="G3" s="224"/>
      <c r="H3" s="224"/>
    </row>
    <row r="4" ht="8.25" customHeight="1"/>
    <row r="5" spans="2:8" ht="15.75" customHeight="1">
      <c r="B5" s="259" t="s">
        <v>2559</v>
      </c>
      <c r="C5" s="260"/>
      <c r="D5" s="260"/>
      <c r="E5" s="260"/>
      <c r="F5" s="260"/>
      <c r="G5" s="260"/>
      <c r="H5" s="260"/>
    </row>
    <row r="6" spans="5:8" ht="12.75" customHeight="1">
      <c r="E6" s="22"/>
      <c r="F6" s="27"/>
      <c r="G6" s="27"/>
      <c r="H6" s="27"/>
    </row>
    <row r="7" spans="2:5" ht="12.75">
      <c r="B7" s="29"/>
      <c r="C7" s="29"/>
      <c r="D7" s="29"/>
      <c r="E7" s="29"/>
    </row>
    <row r="8" spans="1:6" ht="12.75" customHeight="1">
      <c r="A8" s="30"/>
      <c r="B8" s="161" t="s">
        <v>0</v>
      </c>
      <c r="C8" s="161"/>
      <c r="D8" s="161"/>
      <c r="E8" s="161" t="s">
        <v>119</v>
      </c>
      <c r="F8" s="26"/>
    </row>
    <row r="9" spans="1:8" ht="12.75" customHeight="1">
      <c r="A9" s="30"/>
      <c r="B9" s="161"/>
      <c r="C9" s="161"/>
      <c r="D9" s="161"/>
      <c r="E9" s="161"/>
      <c r="F9" s="265" t="s">
        <v>129</v>
      </c>
      <c r="G9" s="225"/>
      <c r="H9" s="225"/>
    </row>
    <row r="10" spans="1:8" ht="12.75" customHeight="1">
      <c r="A10" s="30"/>
      <c r="B10" s="267"/>
      <c r="C10" s="267"/>
      <c r="D10" s="267"/>
      <c r="E10" s="267"/>
      <c r="F10" s="268" t="s">
        <v>191</v>
      </c>
      <c r="G10" s="269"/>
      <c r="H10" s="269"/>
    </row>
    <row r="11" spans="1:7" ht="53.25" customHeight="1">
      <c r="A11" s="27"/>
      <c r="B11" s="152" t="s">
        <v>192</v>
      </c>
      <c r="C11" s="153"/>
      <c r="D11" s="153"/>
      <c r="E11" s="86" t="s">
        <v>1</v>
      </c>
      <c r="F11" s="27"/>
      <c r="G11" s="23"/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66" t="s">
        <v>121</v>
      </c>
      <c r="G12" s="223"/>
      <c r="H12" s="223"/>
      <c r="I12" s="12"/>
    </row>
    <row r="13" spans="1:9" ht="12.75" customHeight="1">
      <c r="A13" s="27"/>
      <c r="B13" s="152"/>
      <c r="C13" s="153"/>
      <c r="D13" s="154"/>
      <c r="E13" s="158"/>
      <c r="F13" s="263" t="s">
        <v>227</v>
      </c>
      <c r="G13" s="264"/>
      <c r="H13" s="264"/>
      <c r="I13" s="27"/>
    </row>
    <row r="14" spans="1:9" ht="12.75" customHeight="1">
      <c r="A14" s="27"/>
      <c r="B14" s="152"/>
      <c r="C14" s="153"/>
      <c r="D14" s="154"/>
      <c r="E14" s="158"/>
      <c r="F14" s="263"/>
      <c r="G14" s="264"/>
      <c r="H14" s="264"/>
      <c r="I14" s="60"/>
    </row>
    <row r="15" spans="1:8" ht="22.5" customHeight="1">
      <c r="A15" s="27"/>
      <c r="B15" s="152"/>
      <c r="C15" s="153"/>
      <c r="D15" s="154"/>
      <c r="E15" s="158"/>
      <c r="F15" s="263"/>
      <c r="G15" s="264"/>
      <c r="H15" s="264"/>
    </row>
    <row r="16" spans="1:8" ht="11.25" customHeight="1">
      <c r="A16" s="27"/>
      <c r="B16" s="152"/>
      <c r="C16" s="153"/>
      <c r="D16" s="154"/>
      <c r="E16" s="158"/>
      <c r="F16" s="223" t="s">
        <v>175</v>
      </c>
      <c r="G16" s="223"/>
      <c r="H16" s="223"/>
    </row>
    <row r="17" spans="1:8" s="35" customFormat="1" ht="44.25" customHeight="1">
      <c r="A17" s="27"/>
      <c r="B17" s="148" t="s">
        <v>187</v>
      </c>
      <c r="C17" s="149"/>
      <c r="D17" s="150"/>
      <c r="E17" s="73" t="s">
        <v>188</v>
      </c>
      <c r="F17" s="12"/>
      <c r="G17" s="12"/>
      <c r="H17" s="12"/>
    </row>
    <row r="18" spans="1:8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8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2:8" ht="15" customHeight="1">
      <c r="B20" s="29"/>
      <c r="C20" s="29"/>
      <c r="D20" s="29"/>
      <c r="E20" s="29"/>
      <c r="F20" s="29"/>
      <c r="G20" s="29"/>
      <c r="H20" s="29"/>
    </row>
    <row r="21" spans="1:9" ht="12.75" customHeight="1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7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75" customHeight="1">
      <c r="A23" s="30"/>
      <c r="B23" s="234" t="s">
        <v>2</v>
      </c>
      <c r="C23" s="235"/>
      <c r="D23" s="221" t="s">
        <v>2560</v>
      </c>
      <c r="E23" s="221"/>
      <c r="F23" s="221"/>
      <c r="G23" s="221"/>
      <c r="H23" s="222"/>
      <c r="I23" s="26"/>
    </row>
    <row r="24" spans="1:9" ht="12.7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75" customHeight="1">
      <c r="A25" s="30"/>
      <c r="B25" s="26" t="s">
        <v>3</v>
      </c>
      <c r="C25" s="27"/>
      <c r="D25" s="220"/>
      <c r="E25" s="221"/>
      <c r="F25" s="221"/>
      <c r="G25" s="221"/>
      <c r="H25" s="222"/>
      <c r="I25" s="26"/>
    </row>
    <row r="26" spans="1:9" ht="12.75" customHeight="1">
      <c r="A26" s="30"/>
      <c r="B26" s="229" t="s">
        <v>2561</v>
      </c>
      <c r="C26" s="151"/>
      <c r="D26" s="151"/>
      <c r="E26" s="151"/>
      <c r="F26" s="151"/>
      <c r="G26" s="151"/>
      <c r="H26" s="230"/>
      <c r="I26" s="26"/>
    </row>
    <row r="27" spans="1:9" ht="12.75" customHeight="1">
      <c r="A27" s="30"/>
      <c r="B27" s="231" t="s">
        <v>2562</v>
      </c>
      <c r="C27" s="232"/>
      <c r="D27" s="232"/>
      <c r="E27" s="232"/>
      <c r="F27" s="232"/>
      <c r="G27" s="232"/>
      <c r="H27" s="233"/>
      <c r="I27" s="26"/>
    </row>
    <row r="28" spans="1:9" ht="12.75" customHeight="1">
      <c r="A28" s="30"/>
      <c r="B28" s="226" t="s">
        <v>116</v>
      </c>
      <c r="C28" s="227"/>
      <c r="D28" s="227"/>
      <c r="E28" s="227"/>
      <c r="F28" s="227"/>
      <c r="G28" s="227"/>
      <c r="H28" s="228"/>
      <c r="I28" s="26"/>
    </row>
    <row r="29" spans="1:9" ht="12.75" customHeight="1">
      <c r="A29" s="30"/>
      <c r="B29" s="239">
        <v>13</v>
      </c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" customHeight="1">
      <c r="B34" s="167"/>
      <c r="C34" s="168"/>
      <c r="D34" s="168"/>
      <c r="E34" s="168"/>
      <c r="F34" s="168"/>
      <c r="G34" s="168"/>
      <c r="H34" s="168"/>
    </row>
  </sheetData>
  <sheetProtection/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&amp;LDE575E1A&amp;C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ySplit="8" topLeftCell="A9" activePane="bottomLeft" state="frozen"/>
      <selection pane="topLeft" activeCell="A1" sqref="A1"/>
      <selection pane="bottomLeft" activeCell="A9" sqref="A9:B9"/>
    </sheetView>
  </sheetViews>
  <sheetFormatPr defaultColWidth="9.140625" defaultRowHeight="12.75"/>
  <cols>
    <col min="1" max="1" width="4.421875" style="0" customWidth="1"/>
    <col min="2" max="2" width="8.8515625" style="0" customWidth="1"/>
    <col min="3" max="3" width="26.57421875" style="0" customWidth="1"/>
    <col min="4" max="4" width="0.1367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0"/>
      <c r="B1" s="285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s="92" customFormat="1" ht="19.5" customHeight="1">
      <c r="A2" s="198" t="s">
        <v>164</v>
      </c>
      <c r="B2" s="198" t="s">
        <v>203</v>
      </c>
      <c r="C2" s="211" t="s">
        <v>7</v>
      </c>
      <c r="D2" s="63"/>
      <c r="E2" s="279" t="s">
        <v>196</v>
      </c>
      <c r="F2" s="280"/>
      <c r="G2" s="281"/>
      <c r="H2" s="279" t="s">
        <v>172</v>
      </c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1"/>
      <c r="AC2" s="203" t="s">
        <v>197</v>
      </c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5"/>
      <c r="AT2" s="279" t="s">
        <v>198</v>
      </c>
      <c r="AU2" s="280"/>
      <c r="AV2" s="280"/>
      <c r="AW2" s="280"/>
      <c r="AX2" s="280"/>
      <c r="AY2" s="280"/>
      <c r="AZ2" s="280"/>
      <c r="BA2" s="281"/>
    </row>
    <row r="3" spans="1:53" s="92" customFormat="1" ht="23.25" customHeight="1">
      <c r="A3" s="199"/>
      <c r="B3" s="199"/>
      <c r="C3" s="212"/>
      <c r="D3" s="75"/>
      <c r="E3" s="282"/>
      <c r="F3" s="283"/>
      <c r="G3" s="284"/>
      <c r="H3" s="282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4"/>
      <c r="AC3" s="203" t="s">
        <v>127</v>
      </c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5"/>
      <c r="AO3" s="194" t="s">
        <v>114</v>
      </c>
      <c r="AP3" s="194"/>
      <c r="AQ3" s="194"/>
      <c r="AR3" s="279" t="s">
        <v>111</v>
      </c>
      <c r="AS3" s="281"/>
      <c r="AT3" s="282"/>
      <c r="AU3" s="283"/>
      <c r="AV3" s="283"/>
      <c r="AW3" s="283"/>
      <c r="AX3" s="283"/>
      <c r="AY3" s="283"/>
      <c r="AZ3" s="283"/>
      <c r="BA3" s="284"/>
    </row>
    <row r="4" spans="1:53" s="92" customFormat="1" ht="12.75">
      <c r="A4" s="199"/>
      <c r="B4" s="199"/>
      <c r="C4" s="212"/>
      <c r="D4" s="75"/>
      <c r="E4" s="194" t="s">
        <v>104</v>
      </c>
      <c r="F4" s="194" t="s">
        <v>105</v>
      </c>
      <c r="G4" s="194" t="s">
        <v>28</v>
      </c>
      <c r="H4" s="194" t="s">
        <v>106</v>
      </c>
      <c r="I4" s="203" t="s">
        <v>107</v>
      </c>
      <c r="J4" s="204"/>
      <c r="K4" s="205"/>
      <c r="L4" s="198" t="s">
        <v>109</v>
      </c>
      <c r="M4" s="198" t="s">
        <v>5</v>
      </c>
      <c r="N4" s="198" t="s">
        <v>138</v>
      </c>
      <c r="O4" s="198" t="s">
        <v>139</v>
      </c>
      <c r="P4" s="194" t="s">
        <v>162</v>
      </c>
      <c r="Q4" s="203" t="s">
        <v>123</v>
      </c>
      <c r="R4" s="204"/>
      <c r="S4" s="204"/>
      <c r="T4" s="204"/>
      <c r="U4" s="205"/>
      <c r="V4" s="203" t="s">
        <v>205</v>
      </c>
      <c r="W4" s="204"/>
      <c r="X4" s="204"/>
      <c r="Y4" s="204"/>
      <c r="Z4" s="204"/>
      <c r="AA4" s="204"/>
      <c r="AB4" s="205"/>
      <c r="AC4" s="194" t="s">
        <v>27</v>
      </c>
      <c r="AD4" s="194"/>
      <c r="AE4" s="194"/>
      <c r="AF4" s="194"/>
      <c r="AG4" s="194"/>
      <c r="AH4" s="194"/>
      <c r="AI4" s="194"/>
      <c r="AJ4" s="198" t="s">
        <v>38</v>
      </c>
      <c r="AK4" s="198" t="s">
        <v>35</v>
      </c>
      <c r="AL4" s="198" t="s">
        <v>39</v>
      </c>
      <c r="AM4" s="198" t="s">
        <v>36</v>
      </c>
      <c r="AN4" s="198" t="s">
        <v>151</v>
      </c>
      <c r="AO4" s="198" t="s">
        <v>28</v>
      </c>
      <c r="AP4" s="203" t="s">
        <v>23</v>
      </c>
      <c r="AQ4" s="205"/>
      <c r="AR4" s="282"/>
      <c r="AS4" s="284"/>
      <c r="AT4" s="194" t="s">
        <v>153</v>
      </c>
      <c r="AU4" s="198" t="s">
        <v>218</v>
      </c>
      <c r="AV4" s="194" t="s">
        <v>112</v>
      </c>
      <c r="AW4" s="194"/>
      <c r="AX4" s="194"/>
      <c r="AY4" s="194"/>
      <c r="AZ4" s="194"/>
      <c r="BA4" s="194"/>
    </row>
    <row r="5" spans="1:53" s="92" customFormat="1" ht="52.5" customHeight="1">
      <c r="A5" s="199"/>
      <c r="B5" s="199"/>
      <c r="C5" s="212"/>
      <c r="D5" s="75"/>
      <c r="E5" s="194"/>
      <c r="F5" s="194"/>
      <c r="G5" s="194"/>
      <c r="H5" s="194"/>
      <c r="I5" s="194" t="s">
        <v>108</v>
      </c>
      <c r="J5" s="198" t="s">
        <v>163</v>
      </c>
      <c r="K5" s="194" t="s">
        <v>137</v>
      </c>
      <c r="L5" s="199"/>
      <c r="M5" s="199"/>
      <c r="N5" s="199"/>
      <c r="O5" s="199"/>
      <c r="P5" s="194"/>
      <c r="Q5" s="198" t="s">
        <v>140</v>
      </c>
      <c r="R5" s="198" t="s">
        <v>124</v>
      </c>
      <c r="S5" s="198" t="s">
        <v>125</v>
      </c>
      <c r="T5" s="198" t="s">
        <v>217</v>
      </c>
      <c r="U5" s="198" t="s">
        <v>86</v>
      </c>
      <c r="V5" s="194" t="s">
        <v>141</v>
      </c>
      <c r="W5" s="194" t="s">
        <v>142</v>
      </c>
      <c r="X5" s="203" t="s">
        <v>126</v>
      </c>
      <c r="Y5" s="204"/>
      <c r="Z5" s="204"/>
      <c r="AA5" s="204"/>
      <c r="AB5" s="205"/>
      <c r="AC5" s="194" t="s">
        <v>128</v>
      </c>
      <c r="AD5" s="194" t="s">
        <v>146</v>
      </c>
      <c r="AE5" s="194" t="s">
        <v>147</v>
      </c>
      <c r="AF5" s="194" t="s">
        <v>148</v>
      </c>
      <c r="AG5" s="194" t="s">
        <v>149</v>
      </c>
      <c r="AH5" s="194" t="s">
        <v>150</v>
      </c>
      <c r="AI5" s="194" t="s">
        <v>28</v>
      </c>
      <c r="AJ5" s="199"/>
      <c r="AK5" s="199"/>
      <c r="AL5" s="199"/>
      <c r="AM5" s="199"/>
      <c r="AN5" s="199"/>
      <c r="AO5" s="199"/>
      <c r="AP5" s="198" t="s">
        <v>42</v>
      </c>
      <c r="AQ5" s="198" t="s">
        <v>152</v>
      </c>
      <c r="AR5" s="194" t="s">
        <v>36</v>
      </c>
      <c r="AS5" s="198" t="s">
        <v>44</v>
      </c>
      <c r="AT5" s="194"/>
      <c r="AU5" s="199"/>
      <c r="AV5" s="194" t="s">
        <v>154</v>
      </c>
      <c r="AW5" s="194" t="s">
        <v>219</v>
      </c>
      <c r="AX5" s="194" t="s">
        <v>113</v>
      </c>
      <c r="AY5" s="194" t="s">
        <v>215</v>
      </c>
      <c r="AZ5" s="194"/>
      <c r="BA5" s="194"/>
    </row>
    <row r="6" spans="1:53" s="92" customFormat="1" ht="23.25" customHeight="1">
      <c r="A6" s="199"/>
      <c r="B6" s="199"/>
      <c r="C6" s="199"/>
      <c r="D6" s="90"/>
      <c r="E6" s="194"/>
      <c r="F6" s="194"/>
      <c r="G6" s="194"/>
      <c r="H6" s="194"/>
      <c r="I6" s="194"/>
      <c r="J6" s="199"/>
      <c r="K6" s="194"/>
      <c r="L6" s="199"/>
      <c r="M6" s="199"/>
      <c r="N6" s="199"/>
      <c r="O6" s="199"/>
      <c r="P6" s="194"/>
      <c r="Q6" s="199"/>
      <c r="R6" s="199"/>
      <c r="S6" s="199"/>
      <c r="T6" s="199"/>
      <c r="U6" s="199"/>
      <c r="V6" s="194"/>
      <c r="W6" s="194"/>
      <c r="X6" s="198" t="s">
        <v>28</v>
      </c>
      <c r="Y6" s="203" t="s">
        <v>23</v>
      </c>
      <c r="Z6" s="204"/>
      <c r="AA6" s="204"/>
      <c r="AB6" s="205"/>
      <c r="AC6" s="194"/>
      <c r="AD6" s="194"/>
      <c r="AE6" s="194"/>
      <c r="AF6" s="194"/>
      <c r="AG6" s="194"/>
      <c r="AH6" s="194"/>
      <c r="AI6" s="194"/>
      <c r="AJ6" s="199"/>
      <c r="AK6" s="199"/>
      <c r="AL6" s="199"/>
      <c r="AM6" s="199"/>
      <c r="AN6" s="199"/>
      <c r="AO6" s="199"/>
      <c r="AP6" s="199"/>
      <c r="AQ6" s="199"/>
      <c r="AR6" s="194"/>
      <c r="AS6" s="199"/>
      <c r="AT6" s="194"/>
      <c r="AU6" s="199"/>
      <c r="AV6" s="194"/>
      <c r="AW6" s="194"/>
      <c r="AX6" s="194"/>
      <c r="AY6" s="194" t="s">
        <v>155</v>
      </c>
      <c r="AZ6" s="194" t="s">
        <v>216</v>
      </c>
      <c r="BA6" s="194" t="s">
        <v>152</v>
      </c>
    </row>
    <row r="7" spans="1:53" s="92" customFormat="1" ht="92.25" customHeight="1">
      <c r="A7" s="200"/>
      <c r="B7" s="200"/>
      <c r="C7" s="200"/>
      <c r="D7" s="91"/>
      <c r="E7" s="194"/>
      <c r="F7" s="194"/>
      <c r="G7" s="194"/>
      <c r="H7" s="194"/>
      <c r="I7" s="194"/>
      <c r="J7" s="200"/>
      <c r="K7" s="194"/>
      <c r="L7" s="200"/>
      <c r="M7" s="200"/>
      <c r="N7" s="200"/>
      <c r="O7" s="200"/>
      <c r="P7" s="194"/>
      <c r="Q7" s="200"/>
      <c r="R7" s="200"/>
      <c r="S7" s="200"/>
      <c r="T7" s="200"/>
      <c r="U7" s="200"/>
      <c r="V7" s="194"/>
      <c r="W7" s="194"/>
      <c r="X7" s="200"/>
      <c r="Y7" s="6" t="s">
        <v>143</v>
      </c>
      <c r="Z7" s="6" t="s">
        <v>144</v>
      </c>
      <c r="AA7" s="6" t="s">
        <v>204</v>
      </c>
      <c r="AB7" s="6" t="s">
        <v>145</v>
      </c>
      <c r="AC7" s="194"/>
      <c r="AD7" s="194"/>
      <c r="AE7" s="194"/>
      <c r="AF7" s="194"/>
      <c r="AG7" s="194"/>
      <c r="AH7" s="194"/>
      <c r="AI7" s="194"/>
      <c r="AJ7" s="200"/>
      <c r="AK7" s="200"/>
      <c r="AL7" s="200"/>
      <c r="AM7" s="200"/>
      <c r="AN7" s="200"/>
      <c r="AO7" s="200"/>
      <c r="AP7" s="200"/>
      <c r="AQ7" s="200"/>
      <c r="AR7" s="194"/>
      <c r="AS7" s="200"/>
      <c r="AT7" s="194"/>
      <c r="AU7" s="200"/>
      <c r="AV7" s="194"/>
      <c r="AW7" s="194"/>
      <c r="AX7" s="194"/>
      <c r="AY7" s="194"/>
      <c r="AZ7" s="194"/>
      <c r="BA7" s="194"/>
    </row>
    <row r="8" spans="1:58" ht="12.75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25" customHeight="1">
      <c r="A9" s="270"/>
      <c r="B9" s="271"/>
      <c r="C9" s="272" t="s">
        <v>228</v>
      </c>
      <c r="D9" s="273"/>
      <c r="E9" s="274"/>
      <c r="F9" s="274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3" ht="12.75" customHeight="1" hidden="1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3" ht="22.5" customHeight="1" hidden="1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3" ht="22.5" customHeight="1" hidden="1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3" ht="22.5" customHeight="1" hidden="1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3" ht="12.75" customHeight="1" hidden="1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3" ht="12.75" customHeight="1" hidden="1">
      <c r="A15" s="112">
        <v>6</v>
      </c>
      <c r="B15" s="6">
        <v>122</v>
      </c>
      <c r="C15" s="113" t="s">
        <v>272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3" ht="12.75" customHeight="1" hidden="1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5" customHeight="1" hidden="1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5" customHeight="1" hidden="1">
      <c r="A18" s="112">
        <v>9</v>
      </c>
      <c r="B18" s="6" t="s">
        <v>2302</v>
      </c>
      <c r="C18" s="113" t="s">
        <v>2303</v>
      </c>
      <c r="D18" s="113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</row>
    <row r="19" spans="1:53" ht="12.75" customHeight="1" hidden="1">
      <c r="A19" s="112">
        <v>10</v>
      </c>
      <c r="B19" s="6">
        <v>185</v>
      </c>
      <c r="C19" s="113" t="s">
        <v>2304</v>
      </c>
      <c r="D19" s="113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</row>
    <row r="20" spans="1:53" ht="12.75" customHeight="1" hidden="1">
      <c r="A20" s="112">
        <v>11</v>
      </c>
      <c r="B20" s="6">
        <v>186</v>
      </c>
      <c r="C20" s="113" t="s">
        <v>2305</v>
      </c>
      <c r="D20" s="113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75" customHeight="1" hidden="1">
      <c r="A21" s="112">
        <v>12</v>
      </c>
      <c r="B21" s="6">
        <v>187</v>
      </c>
      <c r="C21" s="113" t="s">
        <v>2306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75" customHeight="1" hidden="1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19.5" customHeight="1">
      <c r="A23" s="115">
        <v>14</v>
      </c>
      <c r="B23" s="64">
        <v>289</v>
      </c>
      <c r="C23" s="116" t="s">
        <v>903</v>
      </c>
      <c r="D23" s="117"/>
      <c r="E23" s="95"/>
      <c r="F23" s="95">
        <v>1</v>
      </c>
      <c r="G23" s="95">
        <v>1</v>
      </c>
      <c r="H23" s="95"/>
      <c r="I23" s="95"/>
      <c r="J23" s="95"/>
      <c r="K23" s="95"/>
      <c r="L23" s="95">
        <v>1</v>
      </c>
      <c r="M23" s="95"/>
      <c r="N23" s="95"/>
      <c r="O23" s="95"/>
      <c r="P23" s="95"/>
      <c r="Q23" s="95"/>
      <c r="R23" s="95"/>
      <c r="S23" s="95">
        <v>1</v>
      </c>
      <c r="T23" s="95"/>
      <c r="U23" s="95"/>
      <c r="V23" s="95">
        <v>1</v>
      </c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>
        <v>1</v>
      </c>
      <c r="AH23" s="95"/>
      <c r="AI23" s="95">
        <v>1</v>
      </c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>
        <v>1</v>
      </c>
      <c r="AY23" s="95">
        <v>1</v>
      </c>
      <c r="AZ23" s="95"/>
      <c r="BA23" s="95"/>
    </row>
    <row r="24" spans="1:53" ht="12.75" customHeight="1" hidden="1">
      <c r="A24" s="112">
        <v>15</v>
      </c>
      <c r="B24" s="6">
        <v>296</v>
      </c>
      <c r="C24" s="113" t="s">
        <v>920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5" customHeight="1" hidden="1">
      <c r="A25" s="112">
        <v>16</v>
      </c>
      <c r="B25" s="6" t="s">
        <v>2307</v>
      </c>
      <c r="C25" s="113" t="s">
        <v>2308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25" customHeight="1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5" customHeight="1" hidden="1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75" customHeight="1" hidden="1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75" customHeight="1" hidden="1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5" customHeight="1" hidden="1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5" customHeight="1" hidden="1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75" customHeight="1" hidden="1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3" ht="12.75" customHeight="1" hidden="1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3" ht="12.75" customHeight="1" hidden="1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3" ht="12.75" customHeight="1" hidden="1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3" ht="22.5" customHeight="1" hidden="1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3" ht="22.5" customHeight="1" hidden="1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3" ht="12.75" customHeight="1" hidden="1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3" ht="12.75" customHeight="1" hidden="1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3" ht="12.75" customHeight="1" hidden="1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3" ht="12.75" customHeight="1" hidden="1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3" ht="22.5" customHeight="1" hidden="1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3" ht="14.25" customHeight="1" hidden="1">
      <c r="A43" s="112">
        <v>33</v>
      </c>
      <c r="B43" s="56"/>
      <c r="C43" s="122" t="s">
        <v>2320</v>
      </c>
      <c r="D43" s="122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>
      <c r="A44" s="77"/>
      <c r="B44" s="77"/>
      <c r="C44" s="77" t="s">
        <v>174</v>
      </c>
      <c r="D44" s="13"/>
      <c r="E44" s="124">
        <f>SUM(E10,E12,E13,E14,E15,E16,E18,E22,E23,E24,E25,E27,E28,E29,E30,E31,E32,E33,E34,E35,E37,E41,E42,E43)</f>
        <v>0</v>
      </c>
      <c r="F44" s="124">
        <f>SUM(F10,F12,F13,F14,F15,F16,F18,F22,F23,F24,F25,F27,F28,F29,F30,F31,F32,F33,F34,F35,F37,F41,F42,F43)</f>
        <v>1</v>
      </c>
      <c r="G44" s="124">
        <f>SUM(G10,G12,G13,G14,G15,G16,G18,G22,G23,G24,G25,G27,G28,G29,G30,G31,G32,G33,G34,G35,G37,G41,G42,G43)</f>
        <v>1</v>
      </c>
      <c r="H44" s="124">
        <f>SUM(H10,H12,H13,H14,H15,H16,H18,H22,H23,H24,H25,H27,H28,H29,H30,H31,H32,H33,H34,H35,H37,H41,H42,H43)</f>
        <v>0</v>
      </c>
      <c r="I44" s="124">
        <f>SUM(I10,I12,I13,I14,I15,I16,I18,I22,I23,I24,I25,I27,I28,I29,I30,I31,I32,I33,I34,I35,I37,I41,I42,I43)</f>
        <v>0</v>
      </c>
      <c r="J44" s="124">
        <f>SUM(J10,J12,J13,J14,J15,J16,J18,J22,J23,J24,J25,J27,J28,J29,J30,J31,J32,J33,J34,J35,J37,J41,J42,J43)</f>
        <v>0</v>
      </c>
      <c r="K44" s="124">
        <f>SUM(K10,K12,K13,K14,K15,K16,K18,K22,K23,K24,K25,K27,K28,K29,K30,K31,K32,K33,K34,K35,K37,K41,K42,K43)</f>
        <v>0</v>
      </c>
      <c r="L44" s="124">
        <f>SUM(L10,L12,L13,L14,L15,L16,L18,L22,L23,L24,L25,L27,L28,L29,L30,L31,L32,L33,L34,L35,L37,L41,L42,L43)</f>
        <v>1</v>
      </c>
      <c r="M44" s="124">
        <f>SUM(M10,M12,M13,M14,M15,M16,M18,M22,M23,M24,M25,M27,M28,M29,M30,M31,M32,M33,M34,M35,M37,M41,M42,M43)</f>
        <v>0</v>
      </c>
      <c r="N44" s="124">
        <f>SUM(N10,N12,N13,N14,N15,N16,N18,N22,N23,N24,N25,N27,N28,N29,N30,N31,N32,N33,N34,N35,N37,N41,N42,N43)</f>
        <v>0</v>
      </c>
      <c r="O44" s="124">
        <f>SUM(O10,O12,O13,O14,O15,O16,O18,O22,O23,O24,O25,O27,O28,O29,O30,O31,O32,O33,O34,O35,O37,O41,O42,O43)</f>
        <v>0</v>
      </c>
      <c r="P44" s="124">
        <f>SUM(P10,P12,P13,P14,P15,P16,P18,P22,P23,P24,P25,P27,P28,P29,P30,P31,P32,P33,P34,P35,P37,P41,P42,P43)</f>
        <v>0</v>
      </c>
      <c r="Q44" s="124">
        <f>SUM(Q10,Q12,Q13,Q14,Q15,Q16,Q18,Q22,Q23,Q24,Q25,Q27,Q28,Q29,Q30,Q31,Q32,Q33,Q34,Q35,Q37,Q41,Q42,Q43)</f>
        <v>0</v>
      </c>
      <c r="R44" s="124">
        <f>SUM(R10,R12,R13,R14,R15,R16,R18,R22,R23,R24,R25,R27,R28,R29,R30,R31,R32,R33,R34,R35,R37,R41,R42,R43)</f>
        <v>0</v>
      </c>
      <c r="S44" s="124">
        <f>SUM(S10,S12,S13,S14,S15,S16,S18,S22,S23,S24,S25,S27,S28,S29,S30,S31,S32,S33,S34,S35,S37,S41,S42,S43)</f>
        <v>1</v>
      </c>
      <c r="T44" s="124">
        <f>SUM(T10,T12,T13,T14,T15,T16,T18,T22,T23,T24,T25,T27,T28,T29,T30,T31,T32,T33,T34,T35,T37,T41,T42,T43)</f>
        <v>0</v>
      </c>
      <c r="U44" s="124">
        <f>SUM(U10,U12,U13,U14,U15,U16,U18,U22,U23,U24,U25,U27,U28,U29,U30,U31,U32,U33,U34,U35,U37,U41,U42,U43)</f>
        <v>0</v>
      </c>
      <c r="V44" s="124">
        <f>SUM(V10,V12,V13,V14,V15,V16,V18,V22,V23,V24,V25,V27,V28,V29,V30,V31,V32,V33,V34,V35,V37,V41,V42,V43)</f>
        <v>1</v>
      </c>
      <c r="W44" s="124">
        <f>SUM(W10,W12,W13,W14,W15,W16,W18,W22,W23,W24,W25,W27,W28,W29,W30,W31,W32,W33,W34,W35,W37,W41,W42,W43)</f>
        <v>0</v>
      </c>
      <c r="X44" s="124">
        <f>SUM(X10,X12,X13,X14,X15,X16,X18,X22,X23,X24,X25,X27,X28,X29,X30,X31,X32,X33,X34,X35,X37,X41,X42,X43)</f>
        <v>0</v>
      </c>
      <c r="Y44" s="124">
        <f>SUM(Y10,Y12,Y13,Y14,Y15,Y16,Y18,Y22,Y23,Y24,Y25,Y27,Y28,Y29,Y30,Y31,Y32,Y33,Y34,Y35,Y37,Y41,Y42,Y43)</f>
        <v>0</v>
      </c>
      <c r="Z44" s="124">
        <f>SUM(Z10,Z12,Z13,Z14,Z15,Z16,Z18,Z22,Z23,Z24,Z25,Z27,Z28,Z29,Z30,Z31,Z32,Z33,Z34,Z35,Z37,Z41,Z42,Z43)</f>
        <v>0</v>
      </c>
      <c r="AA44" s="124">
        <f>SUM(AA10,AA12,AA13,AA14,AA15,AA16,AA18,AA22,AA23,AA24,AA25,AA27,AA28,AA29,AA30,AA31,AA32,AA33,AA34,AA35,AA37,AA41,AA42,AA43)</f>
        <v>0</v>
      </c>
      <c r="AB44" s="124">
        <f>SUM(AB10,AB12,AB13,AB14,AB15,AB16,AB18,AB22,AB23,AB24,AB25,AB27,AB28,AB29,AB30,AB31,AB32,AB33,AB34,AB35,AB37,AB41,AB42,AB43)</f>
        <v>0</v>
      </c>
      <c r="AC44" s="124">
        <f>SUM(AC10,AC12,AC13,AC14,AC15,AC16,AC18,AC22,AC23,AC24,AC25,AC27,AC28,AC29,AC30,AC31,AC32,AC33,AC34,AC35,AC37,AC41,AC42,AC43)</f>
        <v>0</v>
      </c>
      <c r="AD44" s="124">
        <f>SUM(AD10,AD12,AD13,AD14,AD15,AD16,AD18,AD22,AD23,AD24,AD25,AD27,AD28,AD29,AD30,AD31,AD32,AD33,AD34,AD35,AD37,AD41,AD42,AD43)</f>
        <v>0</v>
      </c>
      <c r="AE44" s="124">
        <f>SUM(AE10,AE12,AE13,AE14,AE15,AE16,AE18,AE22,AE23,AE24,AE25,AE27,AE28,AE29,AE30,AE31,AE32,AE33,AE34,AE35,AE37,AE41,AE42,AE43)</f>
        <v>0</v>
      </c>
      <c r="AF44" s="124">
        <f>SUM(AF10,AF12,AF13,AF14,AF15,AF16,AF18,AF22,AF23,AF24,AF25,AF27,AF28,AF29,AF30,AF31,AF32,AF33,AF34,AF35,AF37,AF41,AF42,AF43)</f>
        <v>0</v>
      </c>
      <c r="AG44" s="124">
        <f>SUM(AG10,AG12,AG13,AG14,AG15,AG16,AG18,AG22,AG23,AG24,AG25,AG27,AG28,AG29,AG30,AG31,AG32,AG33,AG34,AG35,AG37,AG41,AG42,AG43)</f>
        <v>1</v>
      </c>
      <c r="AH44" s="124">
        <f>SUM(AH10,AH12,AH13,AH14,AH15,AH16,AH18,AH22,AH23,AH24,AH25,AH27,AH28,AH29,AH30,AH31,AH32,AH33,AH34,AH35,AH37,AH41,AH42,AH43)</f>
        <v>0</v>
      </c>
      <c r="AI44" s="124">
        <f>SUM(AI10,AI12,AI13,AI14,AI15,AI16,AI18,AI22,AI23,AI24,AI25,AI27,AI28,AI29,AI30,AI31,AI32,AI33,AI34,AI35,AI37,AI41,AI42,AI43)</f>
        <v>1</v>
      </c>
      <c r="AJ44" s="124">
        <f>SUM(AJ10,AJ12,AJ13,AJ14,AJ15,AJ16,AJ18,AJ22,AJ23,AJ24,AJ25,AJ27,AJ28,AJ29,AJ30,AJ31,AJ32,AJ33,AJ34,AJ35,AJ37,AJ41,AJ42,AJ43)</f>
        <v>0</v>
      </c>
      <c r="AK44" s="124">
        <f>SUM(AK10,AK12,AK13,AK14,AK15,AK16,AK18,AK22,AK23,AK24,AK25,AK27,AK28,AK29,AK30,AK31,AK32,AK33,AK34,AK35,AK37,AK41,AK42,AK43)</f>
        <v>0</v>
      </c>
      <c r="AL44" s="124">
        <f>SUM(AL10,AL12,AL13,AL14,AL15,AL16,AL18,AL22,AL23,AL24,AL25,AL27,AL28,AL29,AL30,AL31,AL32,AL33,AL34,AL35,AL37,AL41,AL42,AL43)</f>
        <v>0</v>
      </c>
      <c r="AM44" s="124">
        <f>SUM(AM10,AM12,AM13,AM14,AM15,AM16,AM18,AM22,AM23,AM24,AM25,AM27,AM28,AM29,AM30,AM31,AM32,AM33,AM34,AM35,AM37,AM41,AM42,AM43)</f>
        <v>0</v>
      </c>
      <c r="AN44" s="124">
        <f>SUM(AN10,AN12,AN13,AN14,AN15,AN16,AN18,AN22,AN23,AN24,AN25,AN27,AN28,AN29,AN30,AN31,AN32,AN33,AN34,AN35,AN37,AN41,AN42,AN43)</f>
        <v>0</v>
      </c>
      <c r="AO44" s="124">
        <f>SUM(AO10,AO12,AO13,AO14,AO15,AO16,AO18,AO22,AO23,AO24,AO25,AO27,AO28,AO29,AO30,AO31,AO32,AO33,AO34,AO35,AO37,AO41,AO42,AO43)</f>
        <v>0</v>
      </c>
      <c r="AP44" s="124">
        <f>SUM(AP10,AP12,AP13,AP14,AP15,AP16,AP18,AP22,AP23,AP24,AP25,AP27,AP28,AP29,AP30,AP31,AP32,AP33,AP34,AP35,AP37,AP41,AP42,AP43)</f>
        <v>0</v>
      </c>
      <c r="AQ44" s="124">
        <f>SUM(AQ10,AQ12,AQ13,AQ14,AQ15,AQ16,AQ18,AQ22,AQ23,AQ24,AQ25,AQ27,AQ28,AQ29,AQ30,AQ31,AQ32,AQ33,AQ34,AQ35,AQ37,AQ41,AQ42,AQ43)</f>
        <v>0</v>
      </c>
      <c r="AR44" s="124">
        <f>SUM(AR10,AR12,AR13,AR14,AR15,AR16,AR18,AR22,AR23,AR24,AR25,AR27,AR28,AR29,AR30,AR31,AR32,AR33,AR34,AR35,AR37,AR41,AR42,AR43)</f>
        <v>0</v>
      </c>
      <c r="AS44" s="124">
        <f>SUM(AS10,AS12,AS13,AS14,AS15,AS16,AS18,AS22,AS23,AS24,AS25,AS27,AS28,AS29,AS30,AS31,AS32,AS33,AS34,AS35,AS37,AS41,AS42,AS43)</f>
        <v>0</v>
      </c>
      <c r="AT44" s="124">
        <f>SUM(AT10,AT12,AT13,AT14,AT15,AT16,AT18,AT22,AT23,AT24,AT25,AT27,AT28,AT29,AT30,AT31,AT32,AT33,AT34,AT35,AT37,AT41,AT42,AT43)</f>
        <v>0</v>
      </c>
      <c r="AU44" s="124">
        <f>SUM(AU10,AU12,AU13,AU14,AU15,AU16,AU18,AU22,AU23,AU24,AU25,AU27,AU28,AU29,AU30,AU31,AU32,AU33,AU34,AU35,AU37,AU41,AU42,AU43)</f>
        <v>0</v>
      </c>
      <c r="AV44" s="124">
        <f>SUM(AV10,AV12,AV13,AV14,AV15,AV16,AV18,AV22,AV23,AV24,AV25,AV27,AV28,AV29,AV30,AV31,AV32,AV33,AV34,AV35,AV37,AV41,AV42,AV43)</f>
        <v>0</v>
      </c>
      <c r="AW44" s="124">
        <f>SUM(AW10,AW12,AW13,AW14,AW15,AW16,AW18,AW22,AW23,AW24,AW25,AW27,AW28,AW29,AW30,AW31,AW32,AW33,AW34,AW35,AW37,AW41,AW42,AW43)</f>
        <v>0</v>
      </c>
      <c r="AX44" s="124">
        <f>SUM(AX10,AX12,AX13,AX14,AX15,AX16,AX18,AX22,AX23,AX24,AX25,AX27,AX28,AX29,AX30,AX31,AX32,AX33,AX34,AX35,AX37,AX41,AX42,AX43)</f>
        <v>1</v>
      </c>
      <c r="AY44" s="124">
        <f>SUM(AY10,AY12,AY13,AY14,AY15,AY16,AY18,AY22,AY23,AY24,AY25,AY27,AY28,AY29,AY30,AY31,AY32,AY33,AY34,AY35,AY37,AY41,AY42,AY43)</f>
        <v>1</v>
      </c>
      <c r="AZ44" s="124">
        <f>SUM(AZ10,AZ12,AZ13,AZ14,AZ15,AZ16,AZ18,AZ22,AZ23,AZ24,AZ25,AZ27,AZ28,AZ29,AZ30,AZ31,AZ32,AZ33,AZ34,AZ35,AZ37,AZ41,AZ42,AZ43)</f>
        <v>0</v>
      </c>
      <c r="BA44" s="124">
        <f>SUM(BA10,BA12,BA13,BA14,BA15,BA16,BA18,BA22,BA23,BA24,BA25,BA27,BA28,BA29,BA30,BA31,BA32,BA33,BA34,BA35,BA37,BA41,BA42,BA43)</f>
        <v>0</v>
      </c>
      <c r="BB44" s="15"/>
      <c r="BC44" s="15"/>
      <c r="BD44" s="15"/>
      <c r="BE44" s="15"/>
      <c r="BF44" s="15"/>
    </row>
    <row r="45" spans="1:58" ht="15.75" customHeight="1">
      <c r="A45" s="77"/>
      <c r="B45" s="81"/>
      <c r="C45" s="69" t="s">
        <v>177</v>
      </c>
      <c r="D45" s="13"/>
      <c r="E45" s="95"/>
      <c r="F45" s="95">
        <v>1</v>
      </c>
      <c r="G45" s="95">
        <v>1</v>
      </c>
      <c r="H45" s="95"/>
      <c r="I45" s="95"/>
      <c r="J45" s="95"/>
      <c r="K45" s="95"/>
      <c r="L45" s="95">
        <v>1</v>
      </c>
      <c r="M45" s="95"/>
      <c r="N45" s="95"/>
      <c r="O45" s="95"/>
      <c r="P45" s="95"/>
      <c r="Q45" s="95"/>
      <c r="R45" s="95"/>
      <c r="S45" s="95">
        <v>1</v>
      </c>
      <c r="T45" s="95"/>
      <c r="U45" s="95"/>
      <c r="V45" s="95">
        <v>1</v>
      </c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>
        <v>1</v>
      </c>
      <c r="AH45" s="95"/>
      <c r="AI45" s="95">
        <v>1</v>
      </c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>
        <v>1</v>
      </c>
      <c r="AY45" s="95">
        <v>1</v>
      </c>
      <c r="AZ45" s="95"/>
      <c r="BA45" s="95"/>
      <c r="BB45" s="15"/>
      <c r="BC45" s="15"/>
      <c r="BD45" s="15"/>
      <c r="BE45" s="15"/>
      <c r="BF45" s="15"/>
    </row>
    <row r="46" spans="1:58" ht="15.75" customHeight="1">
      <c r="A46" s="82"/>
      <c r="B46" s="83"/>
      <c r="C46" s="69" t="s">
        <v>178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3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75" customHeight="1">
      <c r="E49" s="52"/>
      <c r="AJ49" s="278" t="s">
        <v>2321</v>
      </c>
      <c r="AK49" s="278"/>
      <c r="AL49" s="278"/>
      <c r="AM49" s="85"/>
      <c r="AN49" s="85"/>
      <c r="AO49" s="85"/>
      <c r="AP49" s="28"/>
      <c r="AQ49" s="253" t="s">
        <v>2563</v>
      </c>
      <c r="AR49" s="253"/>
      <c r="AS49" s="253"/>
      <c r="AT49" s="38" t="s">
        <v>2563</v>
      </c>
      <c r="AU49" s="196" t="s">
        <v>2564</v>
      </c>
      <c r="AV49" s="287"/>
      <c r="AW49" s="287"/>
      <c r="AY49" s="37"/>
      <c r="AZ49" s="37"/>
    </row>
    <row r="50" spans="5:52" ht="12.75" customHeight="1">
      <c r="E50" s="53"/>
      <c r="AJ50" s="28"/>
      <c r="AK50" s="28"/>
      <c r="AL50" s="28"/>
      <c r="AM50" s="28"/>
      <c r="AN50" s="39" t="s">
        <v>2563</v>
      </c>
      <c r="AO50" s="39" t="s">
        <v>2563</v>
      </c>
      <c r="AP50" s="61"/>
      <c r="AQ50" s="188" t="s">
        <v>131</v>
      </c>
      <c r="AR50" s="188"/>
      <c r="AS50" s="188"/>
      <c r="AT50" s="38" t="s">
        <v>2563</v>
      </c>
      <c r="AU50" s="188" t="s">
        <v>132</v>
      </c>
      <c r="AV50" s="188"/>
      <c r="AW50" s="188"/>
      <c r="AY50" s="37"/>
      <c r="AZ50" s="37"/>
    </row>
    <row r="51" spans="5:52" ht="12.75" customHeight="1">
      <c r="E51" s="53"/>
      <c r="AJ51" s="255" t="s">
        <v>136</v>
      </c>
      <c r="AK51" s="277"/>
      <c r="AL51" s="277"/>
      <c r="AM51" s="28"/>
      <c r="AN51" s="28"/>
      <c r="AO51" s="28"/>
      <c r="AP51" s="61"/>
      <c r="AQ51" s="253" t="s">
        <v>2563</v>
      </c>
      <c r="AR51" s="253"/>
      <c r="AS51" s="253"/>
      <c r="AT51" s="38" t="s">
        <v>2563</v>
      </c>
      <c r="AU51" s="196" t="s">
        <v>2565</v>
      </c>
      <c r="AV51" s="287"/>
      <c r="AW51" s="287"/>
      <c r="AY51" s="37"/>
      <c r="AZ51" s="37"/>
    </row>
    <row r="52" spans="36:52" ht="12.75">
      <c r="AJ52" s="28"/>
      <c r="AK52" s="28"/>
      <c r="AL52" s="28"/>
      <c r="AM52" s="28"/>
      <c r="AN52" s="61"/>
      <c r="AO52" s="61"/>
      <c r="AP52" s="61"/>
      <c r="AQ52" s="188" t="s">
        <v>131</v>
      </c>
      <c r="AR52" s="188"/>
      <c r="AS52" s="188"/>
      <c r="AT52" s="61"/>
      <c r="AU52" s="188" t="s">
        <v>132</v>
      </c>
      <c r="AV52" s="188"/>
      <c r="AW52" s="188"/>
      <c r="AY52" s="37"/>
      <c r="AZ52" s="37"/>
    </row>
    <row r="53" spans="36:52" ht="12.75">
      <c r="AJ53" s="28"/>
      <c r="AK53" s="28"/>
      <c r="AL53" s="28"/>
      <c r="AM53" s="28"/>
      <c r="AN53" s="41" t="s">
        <v>2563</v>
      </c>
      <c r="AO53" s="41" t="s">
        <v>2563</v>
      </c>
      <c r="AP53" s="41" t="s">
        <v>2563</v>
      </c>
      <c r="AQ53" s="42" t="s">
        <v>2563</v>
      </c>
      <c r="AR53" s="42" t="s">
        <v>2563</v>
      </c>
      <c r="AS53" s="42" t="s">
        <v>2563</v>
      </c>
      <c r="AT53" s="42" t="s">
        <v>2563</v>
      </c>
      <c r="AU53" s="42" t="s">
        <v>2563</v>
      </c>
      <c r="AV53" s="62" t="s">
        <v>2563</v>
      </c>
      <c r="AW53" s="42" t="s">
        <v>2563</v>
      </c>
      <c r="AX53" s="44"/>
      <c r="AY53" s="42" t="s">
        <v>2563</v>
      </c>
      <c r="AZ53" s="45" t="s">
        <v>2563</v>
      </c>
    </row>
    <row r="54" spans="30:49" ht="12.75" customHeight="1">
      <c r="AD54" s="11" t="s">
        <v>2563</v>
      </c>
      <c r="AE54" s="11" t="s">
        <v>2563</v>
      </c>
      <c r="AF54" s="16" t="s">
        <v>2563</v>
      </c>
      <c r="AG54" s="16" t="s">
        <v>2563</v>
      </c>
      <c r="AH54" s="16" t="s">
        <v>2563</v>
      </c>
      <c r="AJ54" s="41" t="s">
        <v>134</v>
      </c>
      <c r="AK54" s="28"/>
      <c r="AL54" s="257" t="s">
        <v>2566</v>
      </c>
      <c r="AM54" s="257"/>
      <c r="AN54" s="257"/>
      <c r="AO54" s="61"/>
      <c r="AP54" s="28"/>
      <c r="AQ54" s="28"/>
      <c r="AR54" s="28"/>
      <c r="AS54" s="290"/>
      <c r="AT54" s="290"/>
      <c r="AU54" s="290"/>
      <c r="AV54" s="290"/>
      <c r="AW54" s="28"/>
    </row>
    <row r="55" spans="5:49" ht="12.75" customHeight="1">
      <c r="E55" s="14"/>
      <c r="AI55" s="37"/>
      <c r="AJ55" s="258" t="s">
        <v>135</v>
      </c>
      <c r="AK55" s="258"/>
      <c r="AL55" s="258"/>
      <c r="AM55" s="275" t="s">
        <v>2567</v>
      </c>
      <c r="AN55" s="275"/>
      <c r="AO55" s="275"/>
      <c r="AP55" s="275"/>
      <c r="AQ55" s="275"/>
      <c r="AR55" s="61"/>
      <c r="AS55" s="61"/>
      <c r="AT55" s="61"/>
      <c r="AU55" s="61"/>
      <c r="AV55" s="61"/>
      <c r="AW55" s="28"/>
    </row>
    <row r="56" spans="36:49" ht="15" customHeight="1">
      <c r="AJ56" s="41" t="s">
        <v>133</v>
      </c>
      <c r="AK56" s="28"/>
      <c r="AL56" s="288" t="s">
        <v>2568</v>
      </c>
      <c r="AM56" s="288"/>
      <c r="AN56" s="288"/>
      <c r="AO56" s="28"/>
      <c r="AP56" s="289"/>
      <c r="AQ56" s="289"/>
      <c r="AR56" s="289"/>
      <c r="AS56" s="289"/>
      <c r="AT56" s="61"/>
      <c r="AU56" s="61"/>
      <c r="AV56" s="61"/>
      <c r="AW56" s="28"/>
    </row>
    <row r="57" spans="36:49" ht="15" customHeight="1">
      <c r="AJ57" s="28" t="s">
        <v>166</v>
      </c>
      <c r="AK57" s="28"/>
      <c r="AL57" s="276" t="s">
        <v>2569</v>
      </c>
      <c r="AM57" s="27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sheetProtection/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40" r:id="rId1"/>
  <headerFooter>
    <oddFooter>&amp;LDE575E1A&amp;C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Sud-Yiulya</cp:lastModifiedBy>
  <cp:lastPrinted>2018-06-25T12:38:46Z</cp:lastPrinted>
  <dcterms:created xsi:type="dcterms:W3CDTF">2012-07-26T14:50:59Z</dcterms:created>
  <dcterms:modified xsi:type="dcterms:W3CDTF">2023-02-02T07:50:08Z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6-7-8_00164_4.2022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DE575E1A</vt:lpwstr>
  </property>
  <property fmtid="{D5CDD505-2E9C-101B-9397-08002B2CF9AE}" pid="9" name="Підрозділ">
    <vt:lpwstr>Маневицький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347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B1EB5633</vt:lpwstr>
  </property>
  <property fmtid="{D5CDD505-2E9C-101B-9397-08002B2CF9AE}" pid="16" name="Версія БД">
    <vt:lpwstr>3.30.4.2627</vt:lpwstr>
  </property>
</Properties>
</file>