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<sst xmlns="http://schemas.openxmlformats.org/spreadsheetml/2006/main" count="6636" uniqueCount="2441">
  <si>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</si>
  <si>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</si>
  <si>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</si>
  <si>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</si>
  <si>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</si>
  <si>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</si>
  <si>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</si>
  <si>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</si>
  <si>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</si>
  <si>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</si>
  <si>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</si>
  <si>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</si>
  <si>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</si>
  <si>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</si>
  <si>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</si>
  <si>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</si>
  <si>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</si>
  <si>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</si>
  <si>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</si>
  <si>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</si>
  <si>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</si>
  <si>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</si>
  <si>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</si>
  <si>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</si>
  <si>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</si>
  <si>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</si>
  <si>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</si>
  <si>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</si>
  <si>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</si>
  <si>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</si>
  <si>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</si>
  <si>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</si>
  <si>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</si>
  <si>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</si>
  <si>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</si>
  <si>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</si>
  <si>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</si>
  <si>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</si>
  <si>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</si>
  <si>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</si>
  <si>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</si>
  <si>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</si>
  <si>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</si>
  <si>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</si>
  <si>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</si>
  <si>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</si>
  <si>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</si>
  <si>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</si>
  <si>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</si>
  <si>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</si>
  <si>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</si>
  <si>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</si>
  <si>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</si>
  <si>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</si>
  <si>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</si>
  <si>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</si>
  <si>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</si>
  <si>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</si>
  <si>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</si>
  <si>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</si>
  <si>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</si>
  <si>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</si>
  <si>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</si>
  <si>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</si>
  <si>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</si>
  <si>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</si>
  <si>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</si>
  <si>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</si>
  <si>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</si>
  <si>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</si>
  <si>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</si>
  <si>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</si>
  <si>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</si>
  <si>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</si>
  <si>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</si>
  <si>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</si>
  <si>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</si>
  <si>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</si>
  <si>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</si>
  <si>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</si>
  <si>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</si>
  <si>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</si>
  <si>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</si>
  <si>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</si>
  <si>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</si>
  <si>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</si>
  <si>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</si>
  <si>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</si>
  <si>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</si>
  <si>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</si>
  <si>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</si>
  <si>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</si>
  <si>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</si>
  <si>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</si>
  <si>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</si>
  <si>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</si>
  <si>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</si>
  <si>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</si>
  <si>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</si>
  <si>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</si>
  <si>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</si>
  <si>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</si>
  <si>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</si>
  <si>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</si>
  <si>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</si>
  <si>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</si>
  <si>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</si>
  <si>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</si>
  <si>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</si>
  <si>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</si>
  <si>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</si>
  <si>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</si>
  <si>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</si>
  <si>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</si>
  <si>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</si>
  <si>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</si>
  <si>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</si>
  <si>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</si>
  <si>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</si>
  <si>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</si>
  <si>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</si>
  <si>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</si>
  <si>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</si>
  <si>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</si>
  <si>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</si>
  <si>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</si>
  <si>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</si>
  <si>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</si>
  <si>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</si>
  <si>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</si>
  <si>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</si>
  <si>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</si>
  <si>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</si>
  <si>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</si>
  <si>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</si>
  <si>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</si>
  <si>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</si>
  <si>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</si>
  <si>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</si>
  <si>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</si>
  <si>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</si>
  <si>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</si>
  <si>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</si>
  <si>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</si>
  <si>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</si>
  <si>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</si>
  <si>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</si>
  <si>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</si>
  <si>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</si>
  <si>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</si>
  <si>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</si>
  <si>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</si>
  <si>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</si>
  <si>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</si>
  <si>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</si>
  <si>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</si>
  <si>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</si>
  <si>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</si>
  <si>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</si>
  <si>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</si>
  <si>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</si>
  <si>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</si>
  <si>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</si>
  <si>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</si>
  <si>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</si>
  <si>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</si>
  <si>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</si>
  <si>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</si>
  <si>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</si>
  <si>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</si>
  <si>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</si>
  <si>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</si>
  <si>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</si>
  <si>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</si>
  <si>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</si>
  <si>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</si>
  <si>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</si>
  <si>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</si>
  <si>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</si>
  <si>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</si>
  <si>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</si>
  <si>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</si>
  <si>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</si>
  <si>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</si>
  <si>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</si>
  <si>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</si>
  <si>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</si>
  <si>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</si>
  <si>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</si>
  <si>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</si>
  <si>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</si>
  <si>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</si>
  <si>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</si>
  <si>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</si>
  <si>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</si>
  <si>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</si>
  <si>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</si>
  <si>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</si>
  <si>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</si>
  <si>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</si>
  <si>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</si>
  <si>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</si>
  <si>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</si>
  <si>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</si>
  <si>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</si>
  <si>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</si>
  <si>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</si>
  <si>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</si>
  <si>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</si>
  <si>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</si>
  <si>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</si>
  <si>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</si>
  <si>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</si>
  <si>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</si>
  <si>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</si>
  <si>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</si>
  <si>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</si>
  <si>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</si>
  <si>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</si>
  <si>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</si>
  <si>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</si>
  <si>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</si>
  <si>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</si>
  <si>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</si>
  <si>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</si>
  <si>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</si>
  <si>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</si>
  <si>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</si>
  <si>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</si>
  <si>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</si>
  <si>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</si>
  <si>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</si>
  <si>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</si>
  <si>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</si>
  <si>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</si>
  <si>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</si>
  <si>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</si>
  <si>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</si>
  <si>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</si>
  <si>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</si>
  <si>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</si>
  <si>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</si>
  <si>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</si>
  <si>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</si>
  <si>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</si>
  <si>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</si>
  <si>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</si>
  <si>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</si>
  <si>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</si>
  <si>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</si>
  <si>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</si>
  <si>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</si>
  <si>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</si>
  <si>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</si>
  <si>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</si>
  <si>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</si>
  <si>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</si>
  <si>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</si>
  <si>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</si>
  <si>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</si>
  <si>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</si>
  <si>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</si>
  <si>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</si>
  <si>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</si>
  <si>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</si>
  <si>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</si>
  <si>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</si>
  <si>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</si>
  <si>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</si>
  <si>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</si>
  <si>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</si>
  <si>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</si>
  <si>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</si>
  <si>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</si>
  <si>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</si>
  <si>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</si>
  <si>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</si>
  <si>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</si>
  <si>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</si>
  <si>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</si>
  <si>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</si>
  <si>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</si>
  <si>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</si>
  <si>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</si>
  <si>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</si>
  <si>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</si>
  <si>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</si>
  <si>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</si>
  <si>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</si>
  <si>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</si>
  <si>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</si>
  <si>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</si>
  <si>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</si>
  <si>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</si>
  <si>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</si>
  <si>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</si>
  <si>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</si>
  <si>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</si>
  <si>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</si>
  <si>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</si>
  <si>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</si>
  <si>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</si>
  <si>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</si>
  <si>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</si>
  <si>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</si>
  <si>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</si>
  <si>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</si>
  <si>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</si>
  <si>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</si>
  <si>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</si>
  <si>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</si>
  <si>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</si>
  <si>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</si>
  <si>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</si>
  <si>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</si>
  <si>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</si>
  <si>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</si>
  <si>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</si>
  <si>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</si>
  <si>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</si>
  <si>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</si>
  <si>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</si>
  <si>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</si>
  <si>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</si>
  <si>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</si>
  <si>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</si>
  <si>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</si>
  <si>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</si>
  <si>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</si>
  <si>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</si>
  <si>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</si>
  <si>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</si>
  <si>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</si>
  <si>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</si>
  <si>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</si>
  <si>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</si>
  <si>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</si>
  <si>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</si>
  <si>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</si>
  <si>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</si>
  <si>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</si>
  <si>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</si>
  <si>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</si>
  <si>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</si>
  <si>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</si>
  <si>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</si>
  <si>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</si>
  <si>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</si>
  <si>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</si>
  <si>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</si>
  <si>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</si>
  <si>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</si>
  <si>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</si>
  <si>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</si>
  <si>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</si>
  <si>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</si>
  <si>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</si>
  <si>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</si>
  <si>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</si>
  <si>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</si>
  <si>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</si>
  <si>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</si>
  <si>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</si>
  <si>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</si>
  <si>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</si>
  <si>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</si>
  <si>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</si>
  <si>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</si>
  <si>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</si>
  <si>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</si>
  <si>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</si>
  <si>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</si>
  <si>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</si>
  <si>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</si>
  <si>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</si>
  <si>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</si>
  <si>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</si>
  <si>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</si>
  <si>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</si>
  <si>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</si>
  <si>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</si>
  <si>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</si>
  <si>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</si>
  <si>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</si>
  <si>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</si>
  <si>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</si>
  <si>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</si>
  <si>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</si>
  <si>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</si>
  <si>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</si>
  <si>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</si>
  <si>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</si>
  <si>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</si>
  <si>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</si>
  <si>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</si>
  <si>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</si>
  <si>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</si>
  <si>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</si>
  <si>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</si>
  <si>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</si>
  <si>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</si>
  <si>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</si>
  <si>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</si>
  <si>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</si>
  <si>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</si>
  <si>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</si>
  <si>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</si>
  <si>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</si>
  <si>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</si>
  <si>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</si>
  <si>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</si>
  <si>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</si>
  <si>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</si>
  <si>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</si>
  <si>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</si>
  <si>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</si>
  <si>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</si>
  <si>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</si>
  <si>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</si>
  <si>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</si>
  <si>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</si>
  <si>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</si>
  <si>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</si>
  <si>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</si>
  <si>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</si>
  <si>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</si>
  <si>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</si>
  <si>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</si>
  <si>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</si>
  <si>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</si>
  <si>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</si>
  <si>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</si>
  <si>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</si>
  <si>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</si>
  <si>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</si>
  <si>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</si>
  <si>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</si>
  <si>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</si>
  <si>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</si>
  <si>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</si>
  <si>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</si>
  <si>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</si>
  <si>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</si>
  <si>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</si>
  <si>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</si>
  <si>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</si>
  <si>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</si>
  <si>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</si>
  <si>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</si>
  <si>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</si>
  <si>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</si>
  <si>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</si>
  <si>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</si>
  <si>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</si>
  <si>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</si>
  <si>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</si>
  <si>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</si>
  <si>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</si>
  <si>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</si>
  <si>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</si>
  <si>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</si>
  <si>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</si>
  <si>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</si>
  <si>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</si>
  <si>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</si>
  <si>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</si>
  <si>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</si>
  <si>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</si>
  <si>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</si>
  <si>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</si>
  <si>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</si>
  <si>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</si>
  <si>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</si>
  <si>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</si>
  <si>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</si>
  <si>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</si>
  <si>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</si>
  <si>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</si>
  <si>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</si>
  <si>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</si>
  <si>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</si>
  <si>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</si>
  <si>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</si>
  <si>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</si>
  <si>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</si>
  <si>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</si>
  <si>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</si>
  <si>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</si>
  <si>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</si>
  <si>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</si>
  <si>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</si>
  <si>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</si>
  <si>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</si>
  <si>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</si>
  <si>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</si>
  <si>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</si>
  <si>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</si>
  <si>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</si>
  <si>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</si>
  <si>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</si>
  <si>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</si>
  <si>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</si>
  <si>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</si>
  <si>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</si>
  <si>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</si>
  <si>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</si>
  <si>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</si>
  <si>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</si>
  <si>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</si>
  <si>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</si>
  <si>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</si>
  <si>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</si>
  <si>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</si>
  <si>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</si>
  <si>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</si>
  <si>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</si>
  <si>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</si>
  <si>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</si>
  <si>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</si>
  <si>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</si>
  <si>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</si>
  <si>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</si>
  <si>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</si>
  <si>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</si>
  <si>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</si>
  <si>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</si>
  <si>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</si>
  <si>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</si>
  <si>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</si>
  <si>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</si>
  <si>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</si>
  <si>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</si>
  <si>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</si>
  <si>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</si>
  <si>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</si>
  <si>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</si>
  <si>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</si>
  <si>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</si>
  <si>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</si>
  <si>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</si>
  <si>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</si>
  <si>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</si>
  <si>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</si>
  <si>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</si>
  <si>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</si>
  <si>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</si>
  <si>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</si>
  <si>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</si>
  <si>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</si>
  <si>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</si>
  <si>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</si>
  <si>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</si>
  <si>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</si>
  <si>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</si>
  <si>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</si>
  <si>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</si>
  <si>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</si>
  <si>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</si>
  <si>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</si>
  <si>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</si>
  <si>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</si>
  <si>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</si>
  <si>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</si>
  <si>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</si>
  <si>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</si>
  <si>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</si>
  <si>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</si>
  <si>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</si>
  <si>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</si>
  <si>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</si>
  <si>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</si>
  <si>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</si>
  <si>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</si>
  <si>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</si>
  <si>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</si>
  <si>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</si>
  <si>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</si>
  <si>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</si>
  <si>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</si>
  <si>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</si>
  <si>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</si>
  <si>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</si>
  <si>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</si>
  <si>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</si>
  <si>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</si>
  <si>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</si>
  <si>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</si>
  <si>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</si>
  <si>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</si>
  <si>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</si>
  <si>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</si>
  <si>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</si>
  <si>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</si>
  <si>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</si>
  <si>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</si>
  <si>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</si>
  <si>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</si>
  <si>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</si>
  <si>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</si>
  <si>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</si>
  <si>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</si>
  <si>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</si>
  <si>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</si>
  <si>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</si>
  <si>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</si>
  <si>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</si>
  <si>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</si>
  <si>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</si>
  <si>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</si>
  <si>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</si>
  <si>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</si>
  <si>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</si>
  <si>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</si>
  <si>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</si>
  <si>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</si>
  <si>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</si>
  <si>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</si>
  <si>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</si>
  <si>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</si>
  <si>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</si>
  <si>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</si>
  <si>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</si>
  <si>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</si>
  <si>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</si>
  <si>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</si>
  <si>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</si>
  <si>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</si>
  <si>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</si>
  <si>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</si>
  <si>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</si>
  <si>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</si>
  <si>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</si>
  <si>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</si>
  <si>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</si>
  <si>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</si>
  <si>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</si>
  <si>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</si>
  <si>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</si>
  <si>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</si>
  <si>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</si>
  <si>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</si>
  <si>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</si>
  <si>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</si>
  <si>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</si>
  <si>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</si>
  <si>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</si>
  <si>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</si>
  <si>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</si>
  <si>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</si>
  <si>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</si>
  <si>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</si>
  <si>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</si>
  <si>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</si>
  <si>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</si>
  <si>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</si>
  <si>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</si>
  <si>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</si>
  <si>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</si>
  <si>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</si>
  <si>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</si>
  <si>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</si>
  <si>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</si>
  <si>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</si>
  <si>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</si>
  <si>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</si>
  <si>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</si>
  <si>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</si>
  <si>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</si>
  <si>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</si>
  <si>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</si>
  <si>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</si>
  <si>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</si>
  <si>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</si>
  <si>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</si>
  <si>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</si>
  <si>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</si>
  <si>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</si>
  <si>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</si>
  <si>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</si>
  <si>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</si>
  <si>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</si>
  <si>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</si>
  <si>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</si>
  <si>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</si>
  <si>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</si>
  <si>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</si>
  <si>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</si>
  <si>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</si>
  <si>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</si>
  <si>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</si>
  <si>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</si>
  <si>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</si>
  <si>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</si>
  <si>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</si>
  <si>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</si>
  <si>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</si>
  <si>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</si>
  <si>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</si>
  <si>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</si>
  <si>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</si>
  <si>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</si>
  <si>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</si>
  <si>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</si>
  <si>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</si>
  <si>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</si>
  <si>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</si>
  <si>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</si>
  <si>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</si>
  <si>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</si>
  <si>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</si>
  <si>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</si>
  <si>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</si>
  <si>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</si>
  <si>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</si>
  <si>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</si>
  <si>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</si>
  <si>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</si>
  <si>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</si>
  <si>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</si>
  <si>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</si>
  <si>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</si>
  <si>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</si>
  <si>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</si>
  <si>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</si>
  <si>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</si>
  <si>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</si>
  <si>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</si>
  <si>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</si>
  <si>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</si>
  <si>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</si>
  <si>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</si>
  <si>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</si>
  <si>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</si>
  <si>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</si>
  <si>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</si>
  <si>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</si>
  <si>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</si>
  <si>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</si>
  <si>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</si>
  <si>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</si>
  <si>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</si>
  <si>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</si>
  <si>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</si>
  <si>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</si>
  <si>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</si>
  <si>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</si>
  <si>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</si>
  <si>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</si>
  <si>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</si>
  <si>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</si>
  <si>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</si>
  <si>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</si>
  <si>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</si>
  <si>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</si>
  <si>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</si>
  <si>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</si>
  <si>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</si>
  <si>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</si>
  <si>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</si>
  <si>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</si>
  <si>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</si>
  <si>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</si>
  <si>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</si>
  <si>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</si>
  <si>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</si>
  <si>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</si>
  <si>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</si>
  <si>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</si>
  <si>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</si>
  <si>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</si>
  <si>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</si>
  <si>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</si>
  <si>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</si>
  <si>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</si>
  <si>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</si>
  <si>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</si>
  <si>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</si>
  <si>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</si>
  <si>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</si>
  <si>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</si>
  <si>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</si>
  <si>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</si>
  <si>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</si>
  <si>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</si>
  <si>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</si>
  <si>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</si>
  <si>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</si>
  <si>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</si>
  <si>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</si>
  <si>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</si>
  <si>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</si>
  <si>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</si>
  <si>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</si>
  <si>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</si>
  <si>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</si>
  <si>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</si>
  <si>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</si>
  <si>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</si>
  <si>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</si>
  <si>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</si>
  <si>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</si>
  <si>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</si>
  <si>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</si>
  <si>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</si>
  <si>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</si>
  <si>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</si>
  <si>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</si>
  <si>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</si>
  <si>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</si>
  <si>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</si>
  <si>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</si>
  <si>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</si>
  <si>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</si>
  <si>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</si>
  <si>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</si>
  <si>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</si>
  <si>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</si>
  <si>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</si>
  <si>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</si>
  <si>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</si>
  <si>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</si>
  <si>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</si>
  <si>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</si>
  <si>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</si>
  <si>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</si>
  <si>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</si>
  <si>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</si>
  <si>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</si>
  <si>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</si>
  <si>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</si>
  <si>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</si>
  <si>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</si>
  <si>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</si>
  <si>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</si>
  <si>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</si>
  <si>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</si>
  <si>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</si>
  <si>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</si>
  <si>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</si>
  <si>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</si>
  <si>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</si>
  <si>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</si>
  <si>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</si>
  <si>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</si>
  <si>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</si>
  <si>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</si>
  <si>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</si>
  <si>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</si>
  <si>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</si>
  <si>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</si>
  <si>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</si>
  <si>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</si>
  <si>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</si>
  <si>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</si>
  <si>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</si>
  <si>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</si>
  <si>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</si>
  <si>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</si>
  <si>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</si>
  <si>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</si>
  <si>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</si>
  <si>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</si>
  <si>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</si>
  <si>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</si>
  <si>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</si>
  <si>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</si>
  <si>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</si>
  <si>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</si>
  <si>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</si>
  <si>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</si>
  <si>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</si>
  <si>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</si>
  <si>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</si>
  <si>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</si>
  <si>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</si>
  <si>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</si>
  <si>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</si>
  <si>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</si>
  <si>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</si>
  <si>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</si>
  <si>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</si>
  <si>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</si>
  <si>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</si>
  <si>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</si>
  <si>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</si>
  <si>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</si>
  <si>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</si>
  <si>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</si>
  <si>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</si>
  <si>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</si>
  <si>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</si>
  <si>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</si>
  <si>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</si>
  <si>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</si>
  <si>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</si>
  <si>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</si>
  <si>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</si>
  <si>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</si>
  <si>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</si>
  <si>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</si>
  <si>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</si>
  <si>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</si>
  <si>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</si>
  <si>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</si>
  <si>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</si>
  <si>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</si>
  <si>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</si>
  <si>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</si>
  <si>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</si>
  <si>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</si>
  <si>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</si>
  <si>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</si>
  <si>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</si>
  <si>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</si>
  <si>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</si>
  <si>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</si>
  <si>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</si>
  <si>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</si>
  <si>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</si>
  <si>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</si>
  <si>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</si>
  <si>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</si>
  <si>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</si>
  <si>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</si>
  <si>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</si>
  <si>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</si>
  <si>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</si>
  <si>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</si>
  <si>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</si>
  <si>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</si>
  <si>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</si>
  <si>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</si>
  <si>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</si>
  <si>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</si>
  <si>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</si>
  <si>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</si>
  <si>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</si>
  <si>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</si>
  <si>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</si>
  <si>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</si>
  <si>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</si>
  <si>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</si>
  <si>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</si>
  <si>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</si>
  <si>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</si>
  <si>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</si>
  <si>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</si>
  <si>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</si>
  <si>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</si>
  <si>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</si>
  <si>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</si>
  <si>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</si>
  <si>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</si>
  <si>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</si>
  <si>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</si>
  <si>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</si>
  <si>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</si>
  <si>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</si>
  <si>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</si>
  <si>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</si>
  <si>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</si>
  <si>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</si>
  <si>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</si>
  <si>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</si>
  <si>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</si>
  <si>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</si>
  <si>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</si>
  <si>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</si>
  <si>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</si>
  <si>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</si>
  <si>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</si>
  <si>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</si>
  <si>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</si>
  <si>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</si>
  <si>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</si>
  <si>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</si>
  <si>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</si>
  <si>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</si>
  <si>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</si>
  <si>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</si>
  <si>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</si>
  <si>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</si>
  <si>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</si>
  <si>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</si>
  <si>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</si>
  <si>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</si>
  <si>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</si>
  <si>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</si>
  <si>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</si>
  <si>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</si>
  <si>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</si>
  <si>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</si>
  <si>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</si>
  <si>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</si>
  <si>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</si>
  <si>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</si>
  <si>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</si>
  <si>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</si>
  <si>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</si>
  <si>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</si>
  <si>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</si>
  <si>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</si>
  <si>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</si>
  <si>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</si>
  <si>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</si>
  <si>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</si>
  <si>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</si>
  <si>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</si>
  <si>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</si>
  <si>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</si>
  <si>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</si>
  <si>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</si>
  <si>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</si>
  <si>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</si>
  <si>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</si>
  <si>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</si>
  <si>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</si>
  <si>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</si>
  <si>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</si>
  <si>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</si>
  <si>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</si>
  <si>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</si>
  <si>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</si>
  <si>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</si>
  <si>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</si>
  <si>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</si>
  <si>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</si>
  <si>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</si>
  <si>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</si>
  <si>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</si>
  <si>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</si>
  <si>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</si>
  <si>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</si>
  <si>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</si>
  <si>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</si>
  <si>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</si>
  <si>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</si>
  <si>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</si>
  <si>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</si>
  <si>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</si>
  <si>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</si>
  <si>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</si>
  <si>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</si>
  <si>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</si>
  <si>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</si>
  <si>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</si>
  <si>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</si>
  <si>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</si>
  <si>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</si>
  <si>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</si>
  <si>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</si>
  <si>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</si>
  <si>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</si>
  <si>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</si>
  <si>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</si>
  <si>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</si>
  <si>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</si>
  <si>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</si>
  <si>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</si>
  <si>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</si>
  <si>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</si>
  <si>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</si>
  <si>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</si>
  <si>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</si>
  <si>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</si>
  <si>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</si>
  <si>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</si>
  <si>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</si>
  <si>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</si>
  <si>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</si>
  <si>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</si>
  <si>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</si>
  <si>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</si>
  <si>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</si>
  <si>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</si>
  <si>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</si>
  <si>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</si>
  <si>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</si>
  <si>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</si>
  <si>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</si>
  <si>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</si>
  <si>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</si>
  <si>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</si>
  <si>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</si>
  <si>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</si>
  <si>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</si>
  <si>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</si>
  <si>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</si>
  <si>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</si>
  <si>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</si>
  <si>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</si>
  <si>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</si>
  <si>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</si>
  <si>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</si>
  <si>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</si>
  <si>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</si>
  <si>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</si>
  <si>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</si>
  <si>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</si>
  <si>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</si>
  <si>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</si>
  <si>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</si>
  <si>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</si>
  <si>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</si>
  <si>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</si>
  <si>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</si>
  <si>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</si>
  <si>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</si>
  <si>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</si>
  <si>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</si>
  <si>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</si>
  <si>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</si>
  <si>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</si>
  <si>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</si>
  <si>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</si>
  <si>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</si>
  <si>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</si>
  <si>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</si>
  <si>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</si>
  <si>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</si>
  <si>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</si>
  <si>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</si>
  <si>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</si>
  <si>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</si>
  <si>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</si>
  <si>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</si>
  <si>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</si>
  <si>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</si>
  <si>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</si>
  <si>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</si>
  <si>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</si>
  <si>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</si>
  <si>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</si>
  <si>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</si>
  <si>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</si>
  <si>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</si>
  <si>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</si>
  <si>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</si>
  <si>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</si>
  <si>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</si>
  <si>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</si>
  <si>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</si>
  <si>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</si>
  <si>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</si>
  <si>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</si>
  <si>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</si>
  <si>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</si>
  <si>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</si>
  <si>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</si>
  <si>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</si>
  <si>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</si>
  <si>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</si>
  <si>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</si>
  <si>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</si>
  <si>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</si>
  <si>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</si>
  <si>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</si>
  <si>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</si>
  <si>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</si>
  <si>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</si>
  <si>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</si>
  <si>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</si>
  <si>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</si>
  <si>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</si>
  <si>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</si>
  <si>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</si>
  <si>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</si>
  <si>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</si>
  <si>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</si>
  <si>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</si>
  <si>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</si>
  <si>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</si>
  <si>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</si>
  <si>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</si>
  <si>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</si>
  <si>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</si>
  <si>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</si>
  <si>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</si>
  <si>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</si>
  <si>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</si>
  <si>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</si>
  <si>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</si>
  <si>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</si>
  <si>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</si>
  <si>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</si>
  <si>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</si>
  <si>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</si>
  <si>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</si>
  <si>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</si>
  <si>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</si>
  <si>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</si>
  <si>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</si>
  <si>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</si>
  <si>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</si>
  <si>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</si>
  <si>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</si>
  <si>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</si>
  <si>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</si>
  <si>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</si>
  <si>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</si>
  <si>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</si>
  <si>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</si>
  <si>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</si>
  <si>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</si>
  <si>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</si>
  <si>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</si>
  <si>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</si>
  <si>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</si>
  <si>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</si>
  <si>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</si>
  <si>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</si>
  <si>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</si>
  <si>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</si>
  <si>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</si>
  <si>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</si>
  <si>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</si>
  <si>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</si>
  <si>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</si>
  <si>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</si>
  <si>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</si>
  <si>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</si>
  <si>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</si>
  <si>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</si>
  <si>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</si>
  <si>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</si>
  <si>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</si>
  <si>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</si>
  <si>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</si>
  <si>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</si>
  <si>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</si>
  <si>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</si>
  <si>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</si>
  <si>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</si>
  <si>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</si>
  <si>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</si>
  <si>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</si>
  <si>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</si>
  <si>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</si>
  <si>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</si>
  <si>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</si>
  <si>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</si>
  <si>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</si>
  <si>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</si>
  <si>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</si>
  <si>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</si>
  <si>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</si>
  <si>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</si>
  <si>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</si>
  <si>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</si>
  <si>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</si>
  <si>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</si>
  <si>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</si>
  <si>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</si>
  <si>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</si>
  <si>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</si>
  <si>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</si>
  <si>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</si>
  <si>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</si>
  <si>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</si>
  <si>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</si>
  <si>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</si>
  <si>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</si>
  <si>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</si>
  <si>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</si>
  <si>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</si>
  <si>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</si>
  <si>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</si>
  <si>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</si>
  <si>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</si>
  <si>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</si>
  <si>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</si>
  <si>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</si>
  <si>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</si>
  <si>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</si>
  <si>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</si>
  <si>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</si>
  <si>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</si>
  <si>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</si>
  <si>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</si>
  <si>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</si>
  <si>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</si>
  <si>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</si>
  <si>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</si>
  <si>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</si>
  <si>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</si>
  <si>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</si>
  <si>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</si>
  <si>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</si>
  <si>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</si>
  <si>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</si>
  <si>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</si>
  <si>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</si>
  <si>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</si>
  <si>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</si>
  <si>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</si>
  <si>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</si>
  <si>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</si>
  <si>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</si>
  <si>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</si>
  <si>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</si>
  <si>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</si>
  <si>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</si>
  <si>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</si>
  <si>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</si>
  <si>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</si>
  <si>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</si>
  <si>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</si>
  <si>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</si>
  <si>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</si>
  <si>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</si>
  <si>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</si>
  <si>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</si>
  <si>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</si>
  <si>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</si>
  <si>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</si>
  <si>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</si>
  <si>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</si>
  <si>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</si>
  <si>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</si>
  <si>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</si>
  <si>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</si>
  <si>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</si>
  <si>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</si>
  <si>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</si>
  <si>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</si>
  <si>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</si>
  <si>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</si>
  <si>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</si>
  <si>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</si>
  <si>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</si>
  <si>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</si>
  <si>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</si>
  <si>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</si>
  <si>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</si>
  <si>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</si>
  <si>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</si>
  <si>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</si>
  <si>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</si>
  <si>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</si>
  <si>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</si>
  <si>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</si>
  <si>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</si>
  <si>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</si>
  <si>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</si>
  <si>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</si>
  <si>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</si>
  <si>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</si>
  <si>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</si>
  <si>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</si>
  <si>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</si>
  <si>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</si>
  <si>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</si>
  <si>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</si>
  <si>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</si>
  <si>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</si>
  <si>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</si>
  <si>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</si>
  <si>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</si>
  <si>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</si>
  <si>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</si>
  <si>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</si>
  <si>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</si>
  <si>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</si>
  <si>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</si>
  <si>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</si>
  <si>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</si>
  <si>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</si>
  <si>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</si>
  <si>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</si>
  <si>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</si>
  <si>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</si>
  <si>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</si>
  <si>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</si>
  <si>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</si>
  <si>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</si>
  <si>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</si>
  <si>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</si>
  <si>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</si>
  <si>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</si>
  <si>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</si>
  <si>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</si>
  <si>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</si>
  <si>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</si>
  <si>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</si>
  <si>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</si>
  <si>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</si>
  <si>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</si>
  <si>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</si>
  <si>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</si>
  <si>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</si>
  <si>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</si>
  <si>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</si>
  <si>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</si>
  <si>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</si>
  <si>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</si>
  <si>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</si>
  <si>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</si>
  <si>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</si>
  <si>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</si>
  <si>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</si>
  <si>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</si>
  <si>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</si>
  <si>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</si>
  <si>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</si>
  <si>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</si>
  <si>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</si>
  <si>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</si>
  <si>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</si>
  <si>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</si>
  <si>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</si>
  <si>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</si>
  <si>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</si>
  <si>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</si>
  <si>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</si>
  <si>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</si>
  <si>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</si>
  <si>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</si>
  <si>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</si>
  <si>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</si>
  <si>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</si>
  <si>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</si>
  <si>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</si>
  <si>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</si>
  <si>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</si>
  <si>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</si>
  <si>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</si>
  <si>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</si>
  <si>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</si>
  <si>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</si>
  <si>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</si>
  <si>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</si>
  <si>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</si>
  <si>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</si>
  <si>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</si>
  <si>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</si>
  <si>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</si>
  <si>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</si>
  <si>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</si>
  <si>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</si>
  <si>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</si>
  <si>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</si>
  <si>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</si>
  <si>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</si>
  <si>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</si>
  <si>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</si>
  <si>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</si>
  <si>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</si>
  <si>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</si>
  <si>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</si>
  <si>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</si>
  <si>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</si>
  <si>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</si>
  <si>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</si>
  <si>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</si>
  <si>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</si>
  <si>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</si>
  <si>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</si>
  <si>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</si>
  <si>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</si>
  <si>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</si>
  <si>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</si>
  <si>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</si>
  <si>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</si>
  <si>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</si>
  <si>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</si>
  <si>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</si>
  <si>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</si>
  <si>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</si>
  <si>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</si>
  <si>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</si>
  <si>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</si>
  <si>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</si>
  <si>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</si>
  <si>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</si>
  <si>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</si>
  <si>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</si>
  <si>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</si>
  <si>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</si>
  <si>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</si>
  <si>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</si>
  <si>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</si>
  <si>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</si>
  <si>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</si>
  <si>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</si>
  <si>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</si>
  <si>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</si>
  <si>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</si>
  <si>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</si>
  <si>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</si>
  <si>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</si>
  <si>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</si>
  <si>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</si>
  <si>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</si>
  <si>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</si>
  <si>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</si>
  <si>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</si>
  <si>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</si>
  <si>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</si>
  <si>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</si>
  <si>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</si>
  <si>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</si>
  <si>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</si>
  <si>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</si>
  <si>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</si>
  <si>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</si>
  <si>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</si>
  <si>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</si>
  <si>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</si>
  <si>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</si>
  <si>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</si>
  <si>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</si>
  <si>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</si>
  <si>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</si>
  <si>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</si>
  <si>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</si>
  <si>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</si>
  <si>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</si>
  <si>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</si>
  <si>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</si>
  <si>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</si>
  <si>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</si>
  <si>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</si>
  <si>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</si>
  <si>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</si>
  <si>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</si>
  <si>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</si>
  <si>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</si>
  <si>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</si>
  <si>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</si>
  <si>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</si>
  <si>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</si>
  <si>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</si>
  <si>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</si>
  <si>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</si>
  <si>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</si>
  <si>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</si>
  <si>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</si>
  <si>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</si>
  <si>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</si>
  <si>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</si>
  <si>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</si>
  <si>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</si>
  <si>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</si>
  <si>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</si>
  <si>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</si>
  <si>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</si>
  <si>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</si>
  <si>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</si>
  <si>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</si>
  <si>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</si>
  <si>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</si>
  <si>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</si>
  <si>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</si>
  <si>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</si>
  <si>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</si>
  <si>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</si>
  <si>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</si>
  <si>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</si>
  <si>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</si>
  <si>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</si>
  <si>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</si>
  <si>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</si>
  <si>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</si>
  <si>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</si>
  <si>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</si>
  <si>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</si>
  <si>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</si>
  <si>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</si>
  <si>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</si>
  <si>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</si>
  <si>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</si>
  <si>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</si>
  <si>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</si>
  <si>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</si>
  <si>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</si>
  <si>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</si>
  <si>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</si>
  <si>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</si>
  <si>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</si>
  <si>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</si>
  <si>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</si>
  <si>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</si>
  <si>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</si>
  <si>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</si>
  <si>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</si>
  <si>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</si>
  <si>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</si>
  <si>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</si>
  <si>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</si>
  <si>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</si>
  <si>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</si>
  <si>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</si>
  <si>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</si>
  <si>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</si>
  <si>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</si>
  <si>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</si>
  <si>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</si>
  <si>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</si>
  <si>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</si>
  <si>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</si>
  <si>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</si>
  <si>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</si>
  <si>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</si>
  <si>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</si>
  <si>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</si>
  <si>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</si>
  <si>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</si>
  <si>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</si>
  <si>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</si>
  <si>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</si>
  <si>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</si>
  <si>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</si>
  <si>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</si>
  <si>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</si>
  <si>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</si>
  <si>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</si>
  <si>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</si>
  <si>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</si>
  <si>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</si>
  <si>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</si>
  <si>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</si>
  <si>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</si>
  <si>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</si>
  <si>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</si>
  <si>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</si>
  <si>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</si>
  <si>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</si>
  <si>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</si>
  <si>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</si>
  <si>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</si>
  <si>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</si>
  <si>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</si>
  <si>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</si>
  <si>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</si>
  <si>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</si>
  <si>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</si>
  <si>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</si>
  <si>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</si>
  <si>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</si>
  <si>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</si>
  <si>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</si>
  <si>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</si>
  <si>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</si>
  <si>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</si>
  <si>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</si>
  <si>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</si>
  <si>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</si>
  <si>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</si>
  <si>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</si>
  <si>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</si>
  <si>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</si>
  <si>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</si>
  <si>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</si>
  <si>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</si>
  <si>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</si>
  <si>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</si>
  <si>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</si>
  <si>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</si>
  <si>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</si>
  <si>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</si>
  <si>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</si>
  <si>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</si>
  <si>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</si>
  <si>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</si>
  <si>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</si>
  <si>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</si>
  <si>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</si>
  <si>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</si>
  <si>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</si>
  <si>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</si>
  <si>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</si>
  <si>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</si>
  <si>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</si>
  <si>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</si>
  <si>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</si>
  <si>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</si>
  <si>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</si>
  <si>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</si>
  <si>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</si>
  <si>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</si>
  <si>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</si>
  <si>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</si>
  <si>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</si>
  <si>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</si>
  <si>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</si>
  <si>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</si>
  <si>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</si>
  <si>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</si>
  <si>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</si>
  <si>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</si>
  <si>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</si>
  <si>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</si>
  <si>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</si>
  <si>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</si>
  <si>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</si>
  <si>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</si>
  <si>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</si>
  <si>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</si>
  <si>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</si>
  <si>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</si>
  <si>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</si>
  <si>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</si>
  <si>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</si>
  <si>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</si>
  <si>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</si>
  <si>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</si>
  <si>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</si>
  <si>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</si>
  <si>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</si>
  <si>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</si>
  <si>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</si>
  <si>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</si>
  <si>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</si>
  <si>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</si>
  <si>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</si>
  <si>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</si>
  <si>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</si>
  <si>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</si>
  <si>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</si>
  <si>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</si>
  <si>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</si>
  <si>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</si>
  <si>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</si>
  <si>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</si>
  <si>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</si>
  <si>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</si>
  <si>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</si>
  <si>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</si>
  <si>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</si>
  <si>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</si>
  <si>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</si>
  <si>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</si>
  <si>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</si>
  <si>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</si>
  <si>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</si>
  <si>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</si>
  <si>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</si>
  <si>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</si>
  <si>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</si>
  <si>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</si>
  <si>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</si>
  <si>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</si>
  <si>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</si>
  <si>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</si>
  <si>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</si>
  <si>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</si>
  <si>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</si>
  <si>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</si>
  <si>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</si>
  <si>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</si>
  <si>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</si>
  <si>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</si>
  <si>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</si>
  <si>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</si>
  <si>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</si>
  <si>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</si>
  <si>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</si>
  <si>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</si>
  <si>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</si>
  <si>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</si>
  <si>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</si>
  <si>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</si>
  <si>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</si>
  <si>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</si>
  <si>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</si>
  <si>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</si>
  <si>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</si>
  <si>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</si>
  <si>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</si>
  <si>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</si>
  <si>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</si>
  <si>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</si>
  <si>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</si>
  <si>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</si>
  <si>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</si>
  <si>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</si>
  <si>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</si>
  <si>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</si>
  <si>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</si>
  <si>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</si>
  <si>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</si>
  <si>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</si>
  <si>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</si>
  <si>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</si>
  <si>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</si>
  <si>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</si>
  <si>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</si>
  <si>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</si>
  <si>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</si>
  <si>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</si>
  <si>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</si>
  <si>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</si>
  <si>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</si>
  <si>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</si>
  <si>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</si>
  <si>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</si>
  <si>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</si>
  <si>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</si>
  <si>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</si>
  <si>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</si>
  <si>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</si>
  <si>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</si>
  <si>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</si>
  <si>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</si>
  <si>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</si>
  <si>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</si>
  <si>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</si>
  <si>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</si>
  <si>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</si>
  <si>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</si>
  <si>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</si>
  <si>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</si>
  <si>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</si>
  <si>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</si>
  <si>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</si>
  <si>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</si>
  <si>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</si>
  <si>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</si>
  <si>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</si>
  <si>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</si>
  <si>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</si>
  <si>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</si>
  <si>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</si>
  <si>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</si>
  <si>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</si>
  <si>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</si>
  <si>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</si>
  <si>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</si>
  <si>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</si>
  <si>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</si>
  <si>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</si>
  <si>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</si>
  <si>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</si>
  <si>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</si>
  <si>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</si>
  <si>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</si>
  <si>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</si>
  <si>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</si>
  <si>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</si>
  <si>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</si>
  <si>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</si>
  <si>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</si>
  <si>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</si>
  <si>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</si>
  <si>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</si>
  <si>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</si>
  <si>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</si>
  <si>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</si>
  <si>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</si>
  <si>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</si>
  <si>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</si>
  <si>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</si>
  <si>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</si>
  <si>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</si>
  <si>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</si>
  <si>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</si>
  <si>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</si>
  <si>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</si>
  <si>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</si>
  <si>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</si>
  <si>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</si>
  <si>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</si>
  <si>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</si>
  <si>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</si>
  <si>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</si>
  <si>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</si>
  <si>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</si>
  <si>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</si>
  <si>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</si>
  <si>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</si>
  <si>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</si>
  <si>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</si>
  <si>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</si>
  <si>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</si>
  <si>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</si>
  <si>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</si>
  <si>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</si>
  <si>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</si>
  <si>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</si>
  <si>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</si>
  <si>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</si>
  <si>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</si>
  <si>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</si>
  <si>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</si>
  <si>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</si>
  <si>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</si>
  <si>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</si>
  <si>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</si>
  <si>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</si>
  <si>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</si>
  <si>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</si>
  <si>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</si>
  <si>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</si>
  <si>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</si>
  <si>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</si>
  <si>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</si>
  <si>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</si>
  <si>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</si>
  <si>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</si>
  <si>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</si>
  <si>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</si>
  <si>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</si>
  <si>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</si>
  <si>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</si>
  <si>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</si>
  <si>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</si>
  <si>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</si>
  <si>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</si>
  <si>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</si>
  <si>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</si>
  <si>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</si>
  <si>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</si>
  <si>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</si>
  <si>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</si>
  <si>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</si>
  <si>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</si>
  <si>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</si>
  <si>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</si>
  <si>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</si>
  <si>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</si>
  <si>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</si>
  <si>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</si>
  <si>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</si>
  <si>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</si>
  <si>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</si>
  <si>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</si>
  <si>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</si>
  <si>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</si>
  <si>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</si>
  <si>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</si>
  <si>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</si>
  <si>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</si>
  <si>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</si>
  <si>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</si>
  <si>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</si>
  <si>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</si>
  <si>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</si>
  <si>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</si>
  <si>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</si>
  <si>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</si>
  <si>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</si>
  <si>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</si>
  <si>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</si>
  <si>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</si>
  <si>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</si>
  <si>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</si>
  <si>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</si>
  <si>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</si>
  <si>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</si>
  <si>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</si>
  <si>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</si>
  <si>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</si>
  <si>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</si>
  <si>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</si>
  <si>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</si>
  <si>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</si>
  <si>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</si>
  <si>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</si>
  <si>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</si>
  <si>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</si>
  <si>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</si>
  <si>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</si>
  <si>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</si>
  <si>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</si>
  <si>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</si>
  <si>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</si>
  <si>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</si>
  <si>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</si>
  <si>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</si>
  <si>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</si>
  <si>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</si>
  <si>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</si>
  <si>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</si>
  <si>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</si>
  <si>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</si>
  <si>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</si>
  <si>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</si>
  <si>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</si>
  <si>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</si>
  <si>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</si>
  <si>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</si>
  <si>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</si>
  <si>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</si>
  <si>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</si>
  <si>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</si>
  <si>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</si>
  <si>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</si>
  <si>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</si>
  <si>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</si>
  <si>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</si>
  <si>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</si>
  <si>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</si>
  <si>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</si>
  <si>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</si>
  <si>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</si>
  <si>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</si>
  <si>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</si>
  <si>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</si>
  <si>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</si>
  <si>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</si>
  <si>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</si>
  <si>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</si>
  <si>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</si>
  <si>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</si>
  <si>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</si>
  <si>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</si>
  <si>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</si>
  <si>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</si>
  <si>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</si>
  <si>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</si>
  <si>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</si>
  <si>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</si>
  <si>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</si>
  <si>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</si>
  <si>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</si>
  <si>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</si>
  <si>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</si>
  <si>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</si>
  <si>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</si>
  <si>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</si>
  <si>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</si>
  <si>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</si>
  <si>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</si>
  <si>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</si>
  <si>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</si>
  <si>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</si>
  <si>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</si>
  <si>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</si>
  <si>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</si>
  <si>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</si>
  <si>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</si>
  <si>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</si>
  <si>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</si>
  <si>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</si>
  <si>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</si>
  <si>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</si>
  <si>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</si>
  <si>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</si>
  <si>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</si>
  <si>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</si>
  <si>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</si>
  <si>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</si>
  <si>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</si>
  <si>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</si>
  <si>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</si>
  <si>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</si>
  <si>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</si>
  <si>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</si>
  <si>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</si>
  <si>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</si>
  <si>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</si>
  <si>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</si>
  <si>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</si>
  <si>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</si>
  <si>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</si>
  <si>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</si>
  <si>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</si>
  <si>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</si>
  <si>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</si>
  <si>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</si>
  <si>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</si>
  <si>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</si>
  <si>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</si>
  <si>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</si>
  <si>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</si>
  <si>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</si>
  <si>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</si>
  <si>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</si>
  <si>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</si>
  <si>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</si>
  <si>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</si>
  <si>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</si>
  <si>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</si>
  <si>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</si>
  <si>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</si>
  <si>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</si>
  <si>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</si>
  <si>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</si>
  <si>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</si>
  <si>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</si>
  <si>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</si>
  <si>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</si>
  <si>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</si>
  <si>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</si>
  <si>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</si>
  <si>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</si>
  <si>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</si>
  <si>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</si>
  <si>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</si>
  <si>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</si>
  <si>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</si>
  <si>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</si>
  <si>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</si>
  <si>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</si>
  <si>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</si>
  <si>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</si>
  <si>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</si>
  <si>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</si>
  <si>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</si>
  <si>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</si>
  <si>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</si>
  <si>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</si>
  <si>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</si>
  <si>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</si>
  <si>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</si>
  <si>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</si>
  <si>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</si>
  <si>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</si>
  <si>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</si>
  <si>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</si>
  <si>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</si>
  <si>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</si>
  <si>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</si>
  <si>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</si>
  <si>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</si>
  <si>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</si>
  <si>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</si>
  <si>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</si>
  <si>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</si>
  <si>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</si>
  <si>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</si>
  <si>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</si>
  <si>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</si>
  <si>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</si>
  <si>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</si>
  <si>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</si>
  <si>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</si>
  <si>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</si>
  <si>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</si>
  <si>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</si>
  <si>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</si>
  <si>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</si>
  <si>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</si>
  <si>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</si>
  <si>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</si>
  <si>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</si>
  <si>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</si>
  <si>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</si>
  <si>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</si>
  <si>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</si>
  <si>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</si>
  <si>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</si>
  <si>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</si>
  <si>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</si>
  <si>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</si>
  <si>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</si>
  <si>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</si>
  <si>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</si>
  <si>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</si>
  <si>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</si>
  <si>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</si>
  <si>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</si>
  <si>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</si>
  <si>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</si>
  <si>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</si>
  <si>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</si>
  <si>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</si>
  <si>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</si>
  <si>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</si>
  <si>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</si>
  <si>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</si>
  <si>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</si>
  <si>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</si>
  <si>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</si>
  <si>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</si>
  <si>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</si>
  <si>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</si>
  <si>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</si>
  <si>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</si>
  <si>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</si>
  <si>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</si>
  <si>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</si>
  <si>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</si>
  <si>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</si>
  <si>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</si>
  <si>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</si>
  <si>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</si>
  <si>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</si>
  <si>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</si>
  <si>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</si>
  <si>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</si>
  <si>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</si>
  <si>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</si>
  <si>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</si>
  <si>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</si>
  <si>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</si>
  <si>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</si>
  <si>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</si>
  <si>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</si>
  <si>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</si>
  <si>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</si>
  <si>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</si>
  <si>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</si>
  <si>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</si>
  <si>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</si>
  <si>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</si>
  <si>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</si>
  <si>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</si>
  <si>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</si>
  <si>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</si>
  <si>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</si>
  <si>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</si>
  <si>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</si>
  <si>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</si>
  <si>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</si>
  <si>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</si>
  <si>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</si>
  <si>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</si>
  <si>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</si>
  <si>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</si>
  <si>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</si>
  <si>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</si>
  <si>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</si>
  <si>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</si>
  <si>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</si>
  <si>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</si>
  <si>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</si>
  <si>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</si>
  <si>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</si>
  <si>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</si>
  <si>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</si>
  <si>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</si>
  <si>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</si>
  <si>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</si>
  <si>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</si>
  <si>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</si>
  <si>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</si>
  <si>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</si>
  <si>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</si>
  <si>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</si>
  <si>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</si>
  <si>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</si>
  <si>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</si>
  <si>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</si>
  <si>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</si>
  <si>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</si>
  <si>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</si>
  <si>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</si>
  <si>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</si>
  <si>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</si>
  <si>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</si>
  <si>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</si>
  <si>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</si>
  <si>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</si>
  <si>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</si>
  <si>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</si>
  <si>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</si>
  <si>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</si>
  <si>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</si>
  <si>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</si>
  <si>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</si>
  <si>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</si>
  <si>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</si>
  <si>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</si>
  <si>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</si>
  <si>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</si>
  <si>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</si>
  <si>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</si>
  <si>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</si>
  <si>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</si>
  <si>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</si>
  <si>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</si>
  <si>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</si>
  <si>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</si>
  <si>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</si>
  <si>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</si>
  <si>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</si>
  <si>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</si>
  <si>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</si>
  <si>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</si>
  <si>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</si>
  <si>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</si>
  <si>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</si>
  <si>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</si>
  <si>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</si>
  <si>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</si>
  <si>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</si>
  <si>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</si>
  <si>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</si>
  <si>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</si>
  <si>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</si>
  <si>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</si>
  <si>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</si>
  <si>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</si>
  <si>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</si>
  <si>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</si>
  <si>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</si>
  <si>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</si>
  <si>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</si>
  <si>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</si>
  <si>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</si>
  <si>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</si>
  <si>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</si>
  <si>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</si>
  <si>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</si>
  <si>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</si>
  <si>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</si>
  <si>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</si>
  <si>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</si>
  <si>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</si>
  <si>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</si>
  <si>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</si>
  <si>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</si>
  <si>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</si>
  <si>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</si>
  <si>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</si>
  <si>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</si>
  <si>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</si>
  <si>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</si>
  <si>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</si>
  <si>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</si>
  <si>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</si>
  <si>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</si>
  <si>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</si>
  <si>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</si>
  <si>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</si>
  <si>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</si>
  <si>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</si>
  <si>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</si>
  <si>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</si>
  <si>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</si>
  <si>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</si>
  <si>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</si>
  <si>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</si>
  <si>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</si>
  <si>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</si>
  <si>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</si>
  <si>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</si>
  <si>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</si>
  <si>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</si>
  <si>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</si>
  <si>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</si>
  <si>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</si>
  <si>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</si>
  <si>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</si>
  <si>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</si>
  <si>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</si>
  <si>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</si>
  <si>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</si>
  <si>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</si>
  <si>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</si>
  <si>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</si>
  <si>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</si>
  <si>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</si>
  <si>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</si>
  <si>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</si>
  <si>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</si>
  <si>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</si>
  <si>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</si>
  <si>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</si>
  <si>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</si>
  <si>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</si>
  <si>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</si>
  <si>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</si>
  <si>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</si>
  <si>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</si>
  <si>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</si>
  <si>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</si>
  <si>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</si>
  <si>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</si>
  <si>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</si>
  <si>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</si>
  <si>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</si>
  <si>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</si>
  <si>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</si>
  <si>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</si>
  <si>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</si>
  <si>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</si>
  <si>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</si>
  <si>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</si>
  <si>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</si>
  <si>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</si>
  <si>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</si>
  <si>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</si>
  <si>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</si>
  <si>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</si>
  <si>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</si>
  <si>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</si>
  <si>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</si>
  <si>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</si>
  <si>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</si>
  <si>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</si>
  <si>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</si>
  <si>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</si>
  <si>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</si>
  <si>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</si>
  <si>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</si>
  <si>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</si>
  <si>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</si>
  <si>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</si>
  <si>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</si>
  <si>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</si>
  <si>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</si>
  <si>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</si>
  <si>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</si>
  <si>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</si>
  <si>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</si>
  <si>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</si>
  <si>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</si>
  <si>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</si>
  <si>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</si>
  <si>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</si>
  <si>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</si>
  <si>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</si>
  <si>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</si>
  <si>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</si>
  <si>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</si>
  <si>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</si>
  <si>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</si>
  <si>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</si>
  <si>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</si>
  <si>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</si>
  <si>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</si>
  <si>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</si>
  <si>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</si>
  <si>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</si>
  <si>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</si>
  <si>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</si>
  <si>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</si>
  <si>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</si>
  <si>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</si>
  <si>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</si>
  <si>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</si>
  <si>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</si>
  <si>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</si>
  <si>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</si>
  <si>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</si>
  <si>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</si>
  <si>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</si>
  <si>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</si>
  <si>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О.В. Невар</t>
  </si>
  <si>
    <t>Ю.В. Ясюк</t>
  </si>
  <si>
    <t>(03376) 215 77</t>
  </si>
  <si>
    <t>inbox@mn.vl.court.gov.ua</t>
  </si>
  <si>
    <t>(03376) 213 97</t>
  </si>
  <si>
    <t>4 січня 2017 року</t>
  </si>
  <si>
    <t>2016 рік</t>
  </si>
  <si>
    <t>Маневицький районний суд Волинської області</t>
  </si>
  <si>
    <t>44600. Волинська область</t>
  </si>
  <si>
    <t>смт. Маневичі</t>
  </si>
  <si>
    <t>вул. Незалежності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</si>
</sst>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80">
      <selection activeCell="BF1597" sqref="BF1597:BI1597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7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9</v>
      </c>
      <c r="F31" s="163">
        <f t="shared" si="2"/>
        <v>8</v>
      </c>
      <c r="G31" s="163">
        <f t="shared" si="2"/>
        <v>0</v>
      </c>
      <c r="H31" s="163">
        <f t="shared" si="2"/>
        <v>0</v>
      </c>
      <c r="I31" s="163">
        <f t="shared" si="2"/>
        <v>1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1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1</v>
      </c>
      <c r="AF31" s="163">
        <f t="shared" si="2"/>
        <v>0</v>
      </c>
      <c r="AG31" s="163">
        <f t="shared" si="2"/>
        <v>2</v>
      </c>
      <c r="AH31" s="163">
        <f t="shared" si="2"/>
        <v>3</v>
      </c>
      <c r="AI31" s="163">
        <f t="shared" si="2"/>
        <v>0</v>
      </c>
      <c r="AJ31" s="163">
        <f t="shared" si="2"/>
        <v>0</v>
      </c>
      <c r="AK31" s="163">
        <f aca="true" t="shared" si="3" ref="AK31:BP31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1</v>
      </c>
      <c r="U37" s="167"/>
      <c r="V37" s="167"/>
      <c r="W37" s="167">
        <v>1</v>
      </c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>
      <c r="A47" s="5">
        <v>34</v>
      </c>
      <c r="B47" s="10">
        <v>124</v>
      </c>
      <c r="C47" s="18" t="s">
        <v>102</v>
      </c>
      <c r="D47" s="18"/>
      <c r="E47" s="167">
        <v>1</v>
      </c>
      <c r="F47" s="167">
        <v>1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3</v>
      </c>
      <c r="F48" s="167">
        <v>3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3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3</v>
      </c>
      <c r="F49" s="167">
        <v>2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>
        <v>1</v>
      </c>
      <c r="AF49" s="167"/>
      <c r="AG49" s="167">
        <v>1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7</v>
      </c>
      <c r="F128" s="163">
        <f t="shared" si="8"/>
        <v>6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1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1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4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1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>
        <v>1</v>
      </c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>
        <v>1</v>
      </c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5</v>
      </c>
      <c r="F165" s="167">
        <v>4</v>
      </c>
      <c r="G165" s="167"/>
      <c r="H165" s="167"/>
      <c r="I165" s="167">
        <v>1</v>
      </c>
      <c r="J165" s="167"/>
      <c r="K165" s="167"/>
      <c r="L165" s="167"/>
      <c r="M165" s="167">
        <v>1</v>
      </c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>
        <v>1</v>
      </c>
      <c r="AC165" s="167"/>
      <c r="AD165" s="167"/>
      <c r="AE165" s="167"/>
      <c r="AF165" s="167"/>
      <c r="AG165" s="167">
        <v>3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>
      <c r="A166" s="5">
        <v>153</v>
      </c>
      <c r="B166" s="10" t="s">
        <v>1044</v>
      </c>
      <c r="C166" s="18" t="s">
        <v>145</v>
      </c>
      <c r="D166" s="18"/>
      <c r="E166" s="167">
        <v>1</v>
      </c>
      <c r="F166" s="167">
        <v>1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>
        <v>1</v>
      </c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30</v>
      </c>
      <c r="F202" s="163">
        <f t="shared" si="10"/>
        <v>27</v>
      </c>
      <c r="G202" s="163">
        <f t="shared" si="10"/>
        <v>0</v>
      </c>
      <c r="H202" s="163">
        <f t="shared" si="10"/>
        <v>0</v>
      </c>
      <c r="I202" s="163">
        <f t="shared" si="10"/>
        <v>3</v>
      </c>
      <c r="J202" s="163">
        <f t="shared" si="10"/>
        <v>0</v>
      </c>
      <c r="K202" s="163">
        <f t="shared" si="10"/>
        <v>0</v>
      </c>
      <c r="L202" s="163">
        <f t="shared" si="10"/>
        <v>0</v>
      </c>
      <c r="M202" s="163">
        <f t="shared" si="10"/>
        <v>1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0</v>
      </c>
      <c r="R202" s="163">
        <f t="shared" si="10"/>
        <v>2</v>
      </c>
      <c r="S202" s="163">
        <f t="shared" si="10"/>
        <v>0</v>
      </c>
      <c r="T202" s="163">
        <f t="shared" si="10"/>
        <v>3</v>
      </c>
      <c r="U202" s="163">
        <f t="shared" si="10"/>
        <v>0</v>
      </c>
      <c r="V202" s="163">
        <f t="shared" si="10"/>
        <v>0</v>
      </c>
      <c r="W202" s="163">
        <f t="shared" si="10"/>
        <v>0</v>
      </c>
      <c r="X202" s="163">
        <f t="shared" si="10"/>
        <v>3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0</v>
      </c>
      <c r="AE202" s="163">
        <f t="shared" si="10"/>
        <v>0</v>
      </c>
      <c r="AF202" s="163">
        <f t="shared" si="10"/>
        <v>0</v>
      </c>
      <c r="AG202" s="163">
        <f t="shared" si="10"/>
        <v>3</v>
      </c>
      <c r="AH202" s="163">
        <f t="shared" si="10"/>
        <v>6</v>
      </c>
      <c r="AI202" s="163">
        <f t="shared" si="10"/>
        <v>0</v>
      </c>
      <c r="AJ202" s="163">
        <f t="shared" si="10"/>
        <v>0</v>
      </c>
      <c r="AK202" s="163">
        <f aca="true" t="shared" si="11" ref="AK202:BP202">SUM(AK203:AK247)</f>
        <v>15</v>
      </c>
      <c r="AL202" s="163">
        <f t="shared" si="11"/>
        <v>0</v>
      </c>
      <c r="AM202" s="163">
        <f t="shared" si="11"/>
        <v>0</v>
      </c>
      <c r="AN202" s="163">
        <f t="shared" si="11"/>
        <v>0</v>
      </c>
      <c r="AO202" s="163">
        <f t="shared" si="11"/>
        <v>0</v>
      </c>
      <c r="AP202" s="163">
        <f t="shared" si="11"/>
        <v>0</v>
      </c>
      <c r="AQ202" s="163">
        <f t="shared" si="11"/>
        <v>0</v>
      </c>
      <c r="AR202" s="163">
        <f t="shared" si="11"/>
        <v>3</v>
      </c>
      <c r="AS202" s="163">
        <f t="shared" si="11"/>
        <v>2</v>
      </c>
      <c r="AT202" s="163">
        <f t="shared" si="11"/>
        <v>0</v>
      </c>
      <c r="AU202" s="163">
        <f t="shared" si="11"/>
        <v>1</v>
      </c>
      <c r="AV202" s="163">
        <f t="shared" si="11"/>
        <v>0</v>
      </c>
      <c r="AW202" s="163">
        <f t="shared" si="11"/>
        <v>0</v>
      </c>
      <c r="AX202" s="163">
        <f t="shared" si="11"/>
        <v>0</v>
      </c>
      <c r="AY202" s="163">
        <f t="shared" si="11"/>
        <v>1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10</v>
      </c>
      <c r="F203" s="167">
        <v>9</v>
      </c>
      <c r="G203" s="167"/>
      <c r="H203" s="167"/>
      <c r="I203" s="167">
        <v>1</v>
      </c>
      <c r="J203" s="167"/>
      <c r="K203" s="167"/>
      <c r="L203" s="167"/>
      <c r="M203" s="167"/>
      <c r="N203" s="167"/>
      <c r="O203" s="167"/>
      <c r="P203" s="167"/>
      <c r="Q203" s="167"/>
      <c r="R203" s="167">
        <v>1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3</v>
      </c>
      <c r="AH203" s="167">
        <v>6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3</v>
      </c>
      <c r="F204" s="167">
        <v>3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3</v>
      </c>
      <c r="AL204" s="167"/>
      <c r="AM204" s="167"/>
      <c r="AN204" s="167"/>
      <c r="AO204" s="167"/>
      <c r="AP204" s="167"/>
      <c r="AQ204" s="167"/>
      <c r="AR204" s="167">
        <v>1</v>
      </c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14</v>
      </c>
      <c r="F205" s="167">
        <v>14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3</v>
      </c>
      <c r="U205" s="167"/>
      <c r="V205" s="167"/>
      <c r="W205" s="167"/>
      <c r="X205" s="167">
        <v>3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11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2</v>
      </c>
      <c r="AT205" s="167"/>
      <c r="AU205" s="167">
        <v>1</v>
      </c>
      <c r="AV205" s="167"/>
      <c r="AW205" s="167"/>
      <c r="AX205" s="167"/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1</v>
      </c>
      <c r="F209" s="167"/>
      <c r="G209" s="167"/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/>
      <c r="R209" s="167">
        <v>1</v>
      </c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1096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1099</v>
      </c>
      <c r="C228" s="18" t="s">
        <v>170</v>
      </c>
      <c r="D228" s="18"/>
      <c r="E228" s="167">
        <v>1</v>
      </c>
      <c r="F228" s="167"/>
      <c r="G228" s="167"/>
      <c r="H228" s="167"/>
      <c r="I228" s="167">
        <v>1</v>
      </c>
      <c r="J228" s="167"/>
      <c r="K228" s="167"/>
      <c r="L228" s="167"/>
      <c r="M228" s="167">
        <v>1</v>
      </c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36</v>
      </c>
      <c r="F366" s="167">
        <f t="shared" si="14"/>
        <v>31</v>
      </c>
      <c r="G366" s="167">
        <f t="shared" si="14"/>
        <v>0</v>
      </c>
      <c r="H366" s="167">
        <f t="shared" si="14"/>
        <v>0</v>
      </c>
      <c r="I366" s="167">
        <f t="shared" si="14"/>
        <v>5</v>
      </c>
      <c r="J366" s="167">
        <f t="shared" si="14"/>
        <v>0</v>
      </c>
      <c r="K366" s="167">
        <f t="shared" si="14"/>
        <v>1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4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28</v>
      </c>
      <c r="AI366" s="167">
        <f t="shared" si="14"/>
        <v>0</v>
      </c>
      <c r="AJ366" s="167">
        <f t="shared" si="14"/>
        <v>0</v>
      </c>
      <c r="AK366" s="167">
        <f aca="true" t="shared" si="15" ref="AK366:BP366">SUM(AK367:AK406)</f>
        <v>3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>
      <c r="A380" s="5">
        <v>367</v>
      </c>
      <c r="B380" s="10" t="s">
        <v>1218</v>
      </c>
      <c r="C380" s="18" t="s">
        <v>231</v>
      </c>
      <c r="D380" s="18"/>
      <c r="E380" s="167">
        <v>33</v>
      </c>
      <c r="F380" s="167">
        <v>29</v>
      </c>
      <c r="G380" s="167"/>
      <c r="H380" s="167"/>
      <c r="I380" s="167">
        <v>4</v>
      </c>
      <c r="J380" s="167"/>
      <c r="K380" s="167"/>
      <c r="L380" s="167"/>
      <c r="M380" s="167"/>
      <c r="N380" s="167"/>
      <c r="O380" s="167"/>
      <c r="P380" s="167"/>
      <c r="Q380" s="167"/>
      <c r="R380" s="167">
        <v>4</v>
      </c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>
        <v>26</v>
      </c>
      <c r="AI380" s="167"/>
      <c r="AJ380" s="167"/>
      <c r="AK380" s="167">
        <v>3</v>
      </c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2</v>
      </c>
      <c r="F394" s="167">
        <v>2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2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>
      <c r="A398" s="5">
        <v>385</v>
      </c>
      <c r="B398" s="10" t="s">
        <v>1234</v>
      </c>
      <c r="C398" s="18" t="s">
        <v>240</v>
      </c>
      <c r="D398" s="18"/>
      <c r="E398" s="167">
        <v>1</v>
      </c>
      <c r="F398" s="167"/>
      <c r="G398" s="167"/>
      <c r="H398" s="167"/>
      <c r="I398" s="167">
        <v>1</v>
      </c>
      <c r="J398" s="167"/>
      <c r="K398" s="167">
        <v>1</v>
      </c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2</v>
      </c>
      <c r="F407" s="163">
        <f t="shared" si="16"/>
        <v>1</v>
      </c>
      <c r="G407" s="163">
        <f t="shared" si="16"/>
        <v>1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1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hidden="1">
      <c r="A436" s="5">
        <v>423</v>
      </c>
      <c r="B436" s="10" t="s">
        <v>1264</v>
      </c>
      <c r="C436" s="18" t="s">
        <v>258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2</v>
      </c>
      <c r="F437" s="167">
        <v>1</v>
      </c>
      <c r="G437" s="167">
        <v>1</v>
      </c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1</v>
      </c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2</v>
      </c>
      <c r="F476" s="163">
        <f t="shared" si="20"/>
        <v>2</v>
      </c>
      <c r="G476" s="163">
        <f t="shared" si="20"/>
        <v>0</v>
      </c>
      <c r="H476" s="163">
        <f t="shared" si="20"/>
        <v>0</v>
      </c>
      <c r="I476" s="163">
        <f t="shared" si="20"/>
        <v>0</v>
      </c>
      <c r="J476" s="163">
        <f t="shared" si="20"/>
        <v>0</v>
      </c>
      <c r="K476" s="163">
        <f t="shared" si="20"/>
        <v>0</v>
      </c>
      <c r="L476" s="163">
        <f t="shared" si="20"/>
        <v>0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2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0</v>
      </c>
      <c r="AQ476" s="163">
        <f t="shared" si="21"/>
        <v>0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hidden="1">
      <c r="A503" s="5">
        <v>490</v>
      </c>
      <c r="B503" s="10" t="s">
        <v>1321</v>
      </c>
      <c r="C503" s="18" t="s">
        <v>283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0</v>
      </c>
      <c r="F516" s="163">
        <f t="shared" si="22"/>
        <v>0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12</v>
      </c>
      <c r="F558" s="163">
        <f t="shared" si="24"/>
        <v>9</v>
      </c>
      <c r="G558" s="163">
        <f t="shared" si="24"/>
        <v>1</v>
      </c>
      <c r="H558" s="163">
        <f t="shared" si="24"/>
        <v>0</v>
      </c>
      <c r="I558" s="163">
        <f t="shared" si="24"/>
        <v>2</v>
      </c>
      <c r="J558" s="163">
        <f t="shared" si="24"/>
        <v>0</v>
      </c>
      <c r="K558" s="163">
        <f t="shared" si="24"/>
        <v>1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1</v>
      </c>
      <c r="S558" s="163">
        <f t="shared" si="24"/>
        <v>0</v>
      </c>
      <c r="T558" s="163">
        <f t="shared" si="24"/>
        <v>2</v>
      </c>
      <c r="U558" s="163">
        <f t="shared" si="24"/>
        <v>1</v>
      </c>
      <c r="V558" s="163">
        <f t="shared" si="24"/>
        <v>0</v>
      </c>
      <c r="W558" s="163">
        <f t="shared" si="24"/>
        <v>1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6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1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1</v>
      </c>
      <c r="AR558" s="163">
        <f t="shared" si="25"/>
        <v>0</v>
      </c>
      <c r="AS558" s="163">
        <f t="shared" si="25"/>
        <v>1</v>
      </c>
      <c r="AT558" s="163">
        <f t="shared" si="25"/>
        <v>0</v>
      </c>
      <c r="AU558" s="163">
        <f t="shared" si="25"/>
        <v>1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1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12</v>
      </c>
      <c r="F559" s="163">
        <f t="shared" si="26"/>
        <v>9</v>
      </c>
      <c r="G559" s="163">
        <f t="shared" si="26"/>
        <v>1</v>
      </c>
      <c r="H559" s="163">
        <f t="shared" si="26"/>
        <v>0</v>
      </c>
      <c r="I559" s="163">
        <f t="shared" si="26"/>
        <v>2</v>
      </c>
      <c r="J559" s="163">
        <f t="shared" si="26"/>
        <v>0</v>
      </c>
      <c r="K559" s="163">
        <f t="shared" si="26"/>
        <v>1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1</v>
      </c>
      <c r="S559" s="163">
        <f t="shared" si="26"/>
        <v>0</v>
      </c>
      <c r="T559" s="163">
        <f t="shared" si="26"/>
        <v>2</v>
      </c>
      <c r="U559" s="163">
        <f t="shared" si="26"/>
        <v>1</v>
      </c>
      <c r="V559" s="163">
        <f t="shared" si="26"/>
        <v>0</v>
      </c>
      <c r="W559" s="163">
        <f t="shared" si="26"/>
        <v>1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6</v>
      </c>
      <c r="AI559" s="163">
        <f t="shared" si="26"/>
        <v>0</v>
      </c>
      <c r="AJ559" s="163">
        <f t="shared" si="26"/>
        <v>0</v>
      </c>
      <c r="AK559" s="163">
        <f aca="true" t="shared" si="27" ref="AK559:BP559">SUM(AK560:AK599)</f>
        <v>1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1</v>
      </c>
      <c r="AR559" s="163">
        <f t="shared" si="27"/>
        <v>0</v>
      </c>
      <c r="AS559" s="163">
        <f t="shared" si="27"/>
        <v>1</v>
      </c>
      <c r="AT559" s="163">
        <f t="shared" si="27"/>
        <v>0</v>
      </c>
      <c r="AU559" s="163">
        <f t="shared" si="27"/>
        <v>1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1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8</v>
      </c>
      <c r="F571" s="167">
        <v>6</v>
      </c>
      <c r="G571" s="167">
        <v>1</v>
      </c>
      <c r="H571" s="167"/>
      <c r="I571" s="167">
        <v>1</v>
      </c>
      <c r="J571" s="167"/>
      <c r="K571" s="167"/>
      <c r="L571" s="167"/>
      <c r="M571" s="167"/>
      <c r="N571" s="167"/>
      <c r="O571" s="167"/>
      <c r="P571" s="167"/>
      <c r="Q571" s="167"/>
      <c r="R571" s="167">
        <v>1</v>
      </c>
      <c r="S571" s="167"/>
      <c r="T571" s="167">
        <v>2</v>
      </c>
      <c r="U571" s="167">
        <v>1</v>
      </c>
      <c r="V571" s="167"/>
      <c r="W571" s="167">
        <v>1</v>
      </c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4</v>
      </c>
      <c r="AI571" s="167"/>
      <c r="AJ571" s="167"/>
      <c r="AK571" s="167"/>
      <c r="AL571" s="167"/>
      <c r="AM571" s="167"/>
      <c r="AN571" s="167"/>
      <c r="AO571" s="167"/>
      <c r="AP571" s="167"/>
      <c r="AQ571" s="167">
        <v>1</v>
      </c>
      <c r="AR571" s="167"/>
      <c r="AS571" s="167">
        <v>1</v>
      </c>
      <c r="AT571" s="167"/>
      <c r="AU571" s="167">
        <v>1</v>
      </c>
      <c r="AV571" s="167"/>
      <c r="AW571" s="167"/>
      <c r="AX571" s="167"/>
      <c r="AY571" s="167"/>
      <c r="AZ571" s="167">
        <v>1</v>
      </c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3</v>
      </c>
      <c r="F574" s="167">
        <v>2</v>
      </c>
      <c r="G574" s="167"/>
      <c r="H574" s="167"/>
      <c r="I574" s="167">
        <v>1</v>
      </c>
      <c r="J574" s="167"/>
      <c r="K574" s="167">
        <v>1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2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2</v>
      </c>
      <c r="F623" s="163">
        <f t="shared" si="28"/>
        <v>2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2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>
      <c r="A639" s="5">
        <v>626</v>
      </c>
      <c r="B639" s="10">
        <v>335</v>
      </c>
      <c r="C639" s="18" t="s">
        <v>2246</v>
      </c>
      <c r="D639" s="18"/>
      <c r="E639" s="167">
        <v>1</v>
      </c>
      <c r="F639" s="167">
        <v>1</v>
      </c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>
        <v>1</v>
      </c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4</v>
      </c>
      <c r="F644" s="163">
        <f t="shared" si="30"/>
        <v>4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2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2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2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2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4</v>
      </c>
      <c r="F658" s="167">
        <v>4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>
        <v>2</v>
      </c>
      <c r="U658" s="167"/>
      <c r="V658" s="167"/>
      <c r="W658" s="167"/>
      <c r="X658" s="167">
        <v>2</v>
      </c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2</v>
      </c>
      <c r="AL658" s="167"/>
      <c r="AM658" s="167"/>
      <c r="AN658" s="167"/>
      <c r="AO658" s="167"/>
      <c r="AP658" s="167"/>
      <c r="AQ658" s="167"/>
      <c r="AR658" s="167"/>
      <c r="AS658" s="167">
        <v>2</v>
      </c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16</v>
      </c>
      <c r="F719" s="163">
        <f t="shared" si="34"/>
        <v>15</v>
      </c>
      <c r="G719" s="163">
        <f t="shared" si="34"/>
        <v>0</v>
      </c>
      <c r="H719" s="163">
        <f t="shared" si="34"/>
        <v>0</v>
      </c>
      <c r="I719" s="163">
        <f t="shared" si="34"/>
        <v>1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1</v>
      </c>
      <c r="S719" s="163">
        <f t="shared" si="34"/>
        <v>0</v>
      </c>
      <c r="T719" s="163">
        <f t="shared" si="34"/>
        <v>2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2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4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9</v>
      </c>
      <c r="AL719" s="163">
        <f t="shared" si="35"/>
        <v>0</v>
      </c>
      <c r="AM719" s="163">
        <f t="shared" si="35"/>
        <v>0</v>
      </c>
      <c r="AN719" s="163">
        <f t="shared" si="35"/>
        <v>1</v>
      </c>
      <c r="AO719" s="163">
        <f t="shared" si="35"/>
        <v>10</v>
      </c>
      <c r="AP719" s="163">
        <f t="shared" si="35"/>
        <v>13</v>
      </c>
      <c r="AQ719" s="163">
        <f t="shared" si="35"/>
        <v>0</v>
      </c>
      <c r="AR719" s="163">
        <f t="shared" si="35"/>
        <v>9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>
      <c r="A725" s="5">
        <v>712</v>
      </c>
      <c r="B725" s="10" t="s">
        <v>446</v>
      </c>
      <c r="C725" s="18" t="s">
        <v>1595</v>
      </c>
      <c r="D725" s="18"/>
      <c r="E725" s="167">
        <v>1</v>
      </c>
      <c r="F725" s="167"/>
      <c r="G725" s="167"/>
      <c r="H725" s="167"/>
      <c r="I725" s="167">
        <v>1</v>
      </c>
      <c r="J725" s="167"/>
      <c r="K725" s="167"/>
      <c r="L725" s="167"/>
      <c r="M725" s="167"/>
      <c r="N725" s="167"/>
      <c r="O725" s="167"/>
      <c r="P725" s="167"/>
      <c r="Q725" s="167"/>
      <c r="R725" s="167">
        <v>1</v>
      </c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>
      <c r="A726" s="5">
        <v>713</v>
      </c>
      <c r="B726" s="10" t="s">
        <v>447</v>
      </c>
      <c r="C726" s="18" t="s">
        <v>1595</v>
      </c>
      <c r="D726" s="18"/>
      <c r="E726" s="167">
        <v>10</v>
      </c>
      <c r="F726" s="167">
        <v>10</v>
      </c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>
        <v>2</v>
      </c>
      <c r="U726" s="167"/>
      <c r="V726" s="167"/>
      <c r="W726" s="167"/>
      <c r="X726" s="167">
        <v>2</v>
      </c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>
        <v>8</v>
      </c>
      <c r="AL726" s="167"/>
      <c r="AM726" s="167"/>
      <c r="AN726" s="167"/>
      <c r="AO726" s="167">
        <v>10</v>
      </c>
      <c r="AP726" s="167">
        <v>10</v>
      </c>
      <c r="AQ726" s="167"/>
      <c r="AR726" s="167">
        <v>9</v>
      </c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2</v>
      </c>
      <c r="F733" s="167">
        <v>2</v>
      </c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2</v>
      </c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>
      <c r="A737" s="5">
        <v>724</v>
      </c>
      <c r="B737" s="10" t="s">
        <v>452</v>
      </c>
      <c r="C737" s="18" t="s">
        <v>1405</v>
      </c>
      <c r="D737" s="18"/>
      <c r="E737" s="167">
        <v>1</v>
      </c>
      <c r="F737" s="167">
        <v>1</v>
      </c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>
        <v>1</v>
      </c>
      <c r="AL737" s="167"/>
      <c r="AM737" s="167"/>
      <c r="AN737" s="167">
        <v>1</v>
      </c>
      <c r="AO737" s="167"/>
      <c r="AP737" s="167">
        <v>1</v>
      </c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2</v>
      </c>
      <c r="F738" s="167">
        <v>2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2</v>
      </c>
      <c r="AI738" s="167"/>
      <c r="AJ738" s="167"/>
      <c r="AK738" s="167"/>
      <c r="AL738" s="167"/>
      <c r="AM738" s="167"/>
      <c r="AN738" s="167"/>
      <c r="AO738" s="167"/>
      <c r="AP738" s="167">
        <v>2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2</v>
      </c>
      <c r="F774" s="163">
        <f t="shared" si="36"/>
        <v>2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1</v>
      </c>
      <c r="U774" s="163">
        <f t="shared" si="36"/>
        <v>1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1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1</v>
      </c>
      <c r="AT774" s="163">
        <f t="shared" si="37"/>
        <v>0</v>
      </c>
      <c r="AU774" s="163">
        <f t="shared" si="37"/>
        <v>1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1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1619</v>
      </c>
      <c r="D820" s="18"/>
      <c r="E820" s="167">
        <v>1</v>
      </c>
      <c r="F820" s="167">
        <v>1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</v>
      </c>
      <c r="U820" s="167">
        <v>1</v>
      </c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</v>
      </c>
      <c r="AT820" s="167"/>
      <c r="AU820" s="167">
        <v>1</v>
      </c>
      <c r="AV820" s="167"/>
      <c r="AW820" s="167"/>
      <c r="AX820" s="167"/>
      <c r="AY820" s="167">
        <v>1</v>
      </c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>
      <c r="A826" s="5">
        <v>813</v>
      </c>
      <c r="B826" s="10" t="s">
        <v>510</v>
      </c>
      <c r="C826" s="18" t="s">
        <v>624</v>
      </c>
      <c r="D826" s="18"/>
      <c r="E826" s="167">
        <v>1</v>
      </c>
      <c r="F826" s="167">
        <v>1</v>
      </c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>
        <v>1</v>
      </c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122</v>
      </c>
      <c r="F1580" s="169">
        <f t="shared" si="42"/>
        <v>107</v>
      </c>
      <c r="G1580" s="169">
        <f t="shared" si="42"/>
        <v>2</v>
      </c>
      <c r="H1580" s="169">
        <f t="shared" si="42"/>
        <v>0</v>
      </c>
      <c r="I1580" s="169">
        <f t="shared" si="42"/>
        <v>13</v>
      </c>
      <c r="J1580" s="169">
        <f t="shared" si="42"/>
        <v>0</v>
      </c>
      <c r="K1580" s="169">
        <f t="shared" si="42"/>
        <v>2</v>
      </c>
      <c r="L1580" s="169">
        <f t="shared" si="42"/>
        <v>0</v>
      </c>
      <c r="M1580" s="169">
        <f t="shared" si="42"/>
        <v>2</v>
      </c>
      <c r="N1580" s="169">
        <f t="shared" si="42"/>
        <v>0</v>
      </c>
      <c r="O1580" s="169">
        <f t="shared" si="42"/>
        <v>0</v>
      </c>
      <c r="P1580" s="169">
        <f t="shared" si="42"/>
        <v>0</v>
      </c>
      <c r="Q1580" s="169">
        <f t="shared" si="42"/>
        <v>0</v>
      </c>
      <c r="R1580" s="169">
        <f t="shared" si="42"/>
        <v>9</v>
      </c>
      <c r="S1580" s="169">
        <f t="shared" si="42"/>
        <v>0</v>
      </c>
      <c r="T1580" s="169">
        <f t="shared" si="42"/>
        <v>11</v>
      </c>
      <c r="U1580" s="169">
        <f t="shared" si="42"/>
        <v>2</v>
      </c>
      <c r="V1580" s="169">
        <f t="shared" si="42"/>
        <v>0</v>
      </c>
      <c r="W1580" s="169">
        <f t="shared" si="42"/>
        <v>2</v>
      </c>
      <c r="X1580" s="169">
        <f t="shared" si="42"/>
        <v>7</v>
      </c>
      <c r="Y1580" s="169">
        <f t="shared" si="42"/>
        <v>0</v>
      </c>
      <c r="Z1580" s="169">
        <f t="shared" si="42"/>
        <v>0</v>
      </c>
      <c r="AA1580" s="169">
        <f t="shared" si="42"/>
        <v>0</v>
      </c>
      <c r="AB1580" s="169">
        <f t="shared" si="42"/>
        <v>1</v>
      </c>
      <c r="AC1580" s="169">
        <f t="shared" si="42"/>
        <v>0</v>
      </c>
      <c r="AD1580" s="169">
        <f t="shared" si="42"/>
        <v>0</v>
      </c>
      <c r="AE1580" s="169">
        <f t="shared" si="42"/>
        <v>1</v>
      </c>
      <c r="AF1580" s="169">
        <f t="shared" si="42"/>
        <v>0</v>
      </c>
      <c r="AG1580" s="169">
        <f t="shared" si="42"/>
        <v>9</v>
      </c>
      <c r="AH1580" s="169">
        <f t="shared" si="42"/>
        <v>48</v>
      </c>
      <c r="AI1580" s="169">
        <f t="shared" si="42"/>
        <v>0</v>
      </c>
      <c r="AJ1580" s="169">
        <f t="shared" si="42"/>
        <v>0</v>
      </c>
      <c r="AK1580" s="169">
        <f aca="true" t="shared" si="43" ref="AK1580:BP1580">SUM(AK14,AK31,AK96,AK114,AK128,AK202,AK248,AK366,AK407,AK465,AK476,AK516,AK558,AK623,AK644,AK706,AK719,AK774,AK836,AK941,AK967:AK1579)</f>
        <v>37</v>
      </c>
      <c r="AL1580" s="169">
        <f t="shared" si="43"/>
        <v>0</v>
      </c>
      <c r="AM1580" s="169">
        <f t="shared" si="43"/>
        <v>0</v>
      </c>
      <c r="AN1580" s="169">
        <f t="shared" si="43"/>
        <v>1</v>
      </c>
      <c r="AO1580" s="169">
        <f t="shared" si="43"/>
        <v>10</v>
      </c>
      <c r="AP1580" s="169">
        <f t="shared" si="43"/>
        <v>13</v>
      </c>
      <c r="AQ1580" s="169">
        <f t="shared" si="43"/>
        <v>1</v>
      </c>
      <c r="AR1580" s="169">
        <f t="shared" si="43"/>
        <v>13</v>
      </c>
      <c r="AS1580" s="169">
        <f t="shared" si="43"/>
        <v>6</v>
      </c>
      <c r="AT1580" s="169">
        <f t="shared" si="43"/>
        <v>0</v>
      </c>
      <c r="AU1580" s="169">
        <f t="shared" si="43"/>
        <v>3</v>
      </c>
      <c r="AV1580" s="169">
        <f t="shared" si="43"/>
        <v>0</v>
      </c>
      <c r="AW1580" s="169">
        <f t="shared" si="43"/>
        <v>0</v>
      </c>
      <c r="AX1580" s="169">
        <f t="shared" si="43"/>
        <v>0</v>
      </c>
      <c r="AY1580" s="169">
        <f t="shared" si="43"/>
        <v>2</v>
      </c>
      <c r="AZ1580" s="169">
        <f t="shared" si="43"/>
        <v>1</v>
      </c>
      <c r="BA1580" s="169">
        <f t="shared" si="43"/>
        <v>0</v>
      </c>
      <c r="BB1580" s="169">
        <f t="shared" si="43"/>
        <v>0</v>
      </c>
      <c r="BC1580" s="169">
        <f t="shared" si="43"/>
        <v>0</v>
      </c>
      <c r="BD1580" s="169">
        <f t="shared" si="43"/>
        <v>0</v>
      </c>
      <c r="BE1580" s="169">
        <f t="shared" si="43"/>
        <v>0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0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21</v>
      </c>
      <c r="F1581" s="163">
        <v>17</v>
      </c>
      <c r="G1581" s="163"/>
      <c r="H1581" s="163"/>
      <c r="I1581" s="163">
        <v>4</v>
      </c>
      <c r="J1581" s="163"/>
      <c r="K1581" s="163">
        <v>2</v>
      </c>
      <c r="L1581" s="163"/>
      <c r="M1581" s="163">
        <v>1</v>
      </c>
      <c r="N1581" s="163"/>
      <c r="O1581" s="163"/>
      <c r="P1581" s="163"/>
      <c r="Q1581" s="163"/>
      <c r="R1581" s="163">
        <v>1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</v>
      </c>
      <c r="AC1581" s="167"/>
      <c r="AD1581" s="167"/>
      <c r="AE1581" s="167">
        <v>1</v>
      </c>
      <c r="AF1581" s="167"/>
      <c r="AG1581" s="167">
        <v>6</v>
      </c>
      <c r="AH1581" s="167">
        <v>7</v>
      </c>
      <c r="AI1581" s="167"/>
      <c r="AJ1581" s="167"/>
      <c r="AK1581" s="167">
        <v>2</v>
      </c>
      <c r="AL1581" s="167"/>
      <c r="AM1581" s="167"/>
      <c r="AN1581" s="167"/>
      <c r="AO1581" s="167"/>
      <c r="AP1581" s="167"/>
      <c r="AQ1581" s="167"/>
      <c r="AR1581" s="167">
        <v>1</v>
      </c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73</v>
      </c>
      <c r="F1582" s="163">
        <v>63</v>
      </c>
      <c r="G1582" s="163">
        <v>2</v>
      </c>
      <c r="H1582" s="163"/>
      <c r="I1582" s="163">
        <v>8</v>
      </c>
      <c r="J1582" s="163"/>
      <c r="K1582" s="163"/>
      <c r="L1582" s="163"/>
      <c r="M1582" s="163">
        <v>1</v>
      </c>
      <c r="N1582" s="163"/>
      <c r="O1582" s="163"/>
      <c r="P1582" s="163"/>
      <c r="Q1582" s="163"/>
      <c r="R1582" s="163">
        <v>7</v>
      </c>
      <c r="S1582" s="163"/>
      <c r="T1582" s="167">
        <v>6</v>
      </c>
      <c r="U1582" s="167">
        <v>2</v>
      </c>
      <c r="V1582" s="167"/>
      <c r="W1582" s="167">
        <v>2</v>
      </c>
      <c r="X1582" s="167">
        <v>2</v>
      </c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3</v>
      </c>
      <c r="AH1582" s="167">
        <v>41</v>
      </c>
      <c r="AI1582" s="167"/>
      <c r="AJ1582" s="167"/>
      <c r="AK1582" s="167">
        <v>13</v>
      </c>
      <c r="AL1582" s="167"/>
      <c r="AM1582" s="167"/>
      <c r="AN1582" s="167">
        <v>1</v>
      </c>
      <c r="AO1582" s="167"/>
      <c r="AP1582" s="167">
        <v>3</v>
      </c>
      <c r="AQ1582" s="167">
        <v>1</v>
      </c>
      <c r="AR1582" s="167">
        <v>1</v>
      </c>
      <c r="AS1582" s="167">
        <v>4</v>
      </c>
      <c r="AT1582" s="167"/>
      <c r="AU1582" s="167">
        <v>2</v>
      </c>
      <c r="AV1582" s="167"/>
      <c r="AW1582" s="167"/>
      <c r="AX1582" s="167"/>
      <c r="AY1582" s="167">
        <v>1</v>
      </c>
      <c r="AZ1582" s="167">
        <v>1</v>
      </c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28</v>
      </c>
      <c r="F1583" s="163">
        <v>27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>
        <v>5</v>
      </c>
      <c r="U1583" s="167"/>
      <c r="V1583" s="167"/>
      <c r="W1583" s="167"/>
      <c r="X1583" s="167">
        <v>5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22</v>
      </c>
      <c r="AL1583" s="167"/>
      <c r="AM1583" s="167"/>
      <c r="AN1583" s="167"/>
      <c r="AO1583" s="167">
        <v>10</v>
      </c>
      <c r="AP1583" s="167">
        <v>10</v>
      </c>
      <c r="AQ1583" s="167"/>
      <c r="AR1583" s="167">
        <v>11</v>
      </c>
      <c r="AS1583" s="167">
        <v>2</v>
      </c>
      <c r="AT1583" s="167"/>
      <c r="AU1583" s="167">
        <v>1</v>
      </c>
      <c r="AV1583" s="167"/>
      <c r="AW1583" s="167"/>
      <c r="AX1583" s="167"/>
      <c r="AY1583" s="167">
        <v>1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5</v>
      </c>
      <c r="F1586" s="163">
        <v>5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>
        <v>1</v>
      </c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2</v>
      </c>
      <c r="AI1586" s="167"/>
      <c r="AJ1586" s="167"/>
      <c r="AK1586" s="167">
        <v>2</v>
      </c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1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8" t="s">
        <v>2254</v>
      </c>
      <c r="BA1590" s="178"/>
      <c r="BB1590" s="120"/>
      <c r="BC1590" s="179" t="s">
        <v>2429</v>
      </c>
      <c r="BD1590" s="179"/>
      <c r="BE1590" s="179"/>
      <c r="BF1590" s="121" t="s">
        <v>2429</v>
      </c>
      <c r="BG1590" s="181" t="s">
        <v>2430</v>
      </c>
      <c r="BH1590" s="181"/>
      <c r="BI1590" s="181"/>
      <c r="BJ1590" s="181"/>
      <c r="BK1590" s="181"/>
      <c r="BL1590" s="120"/>
      <c r="BM1590" s="71" t="s">
        <v>2429</v>
      </c>
    </row>
    <row r="1591" spans="1:65" s="61" customFormat="1" ht="19.5" customHeight="1">
      <c r="A1591" s="72"/>
      <c r="B1591" s="73"/>
      <c r="C1591" s="212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9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80" t="s">
        <v>2255</v>
      </c>
      <c r="BA1592" s="180"/>
      <c r="BB1592" s="120"/>
      <c r="BC1592" s="179" t="s">
        <v>2429</v>
      </c>
      <c r="BD1592" s="179"/>
      <c r="BE1592" s="179"/>
      <c r="BF1592" s="121" t="s">
        <v>2429</v>
      </c>
      <c r="BG1592" s="181" t="s">
        <v>2431</v>
      </c>
      <c r="BH1592" s="181"/>
      <c r="BI1592" s="181"/>
      <c r="BJ1592" s="181"/>
      <c r="BK1592" s="181"/>
      <c r="BL1592" s="120"/>
      <c r="BM1592" s="42" t="s">
        <v>2429</v>
      </c>
    </row>
    <row r="1593" spans="1:68" s="61" customFormat="1" ht="19.5" customHeight="1">
      <c r="A1593" s="7"/>
      <c r="B1593" s="63"/>
      <c r="C1593" s="210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2432</v>
      </c>
      <c r="BC1595" s="173"/>
      <c r="BD1595" s="173"/>
      <c r="BE1595" s="120"/>
      <c r="BF1595" s="174" t="s">
        <v>2253</v>
      </c>
      <c r="BG1595" s="174"/>
      <c r="BH1595" s="174"/>
      <c r="BI1595" s="175" t="s">
        <v>2433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6" t="s">
        <v>2434</v>
      </c>
      <c r="BC1597" s="176"/>
      <c r="BD1597" s="176"/>
      <c r="BF1597" s="177" t="s">
        <v>2435</v>
      </c>
      <c r="BG1597" s="177"/>
      <c r="BH1597" s="177"/>
      <c r="BI1597" s="177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&amp;LB53903CA&amp;CФорма № 6-8, Підрозділ: Маневицький районний суд Волинської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80">
      <selection activeCell="BP1594" sqref="BP1594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7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8</v>
      </c>
      <c r="F31" s="163">
        <f t="shared" si="2"/>
        <v>8</v>
      </c>
      <c r="G31" s="163">
        <f t="shared" si="2"/>
        <v>0</v>
      </c>
      <c r="H31" s="163">
        <f t="shared" si="2"/>
        <v>1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5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1</v>
      </c>
      <c r="Q31" s="163">
        <f t="shared" si="2"/>
        <v>1</v>
      </c>
      <c r="R31" s="163">
        <f t="shared" si="2"/>
        <v>5</v>
      </c>
      <c r="S31" s="163">
        <f t="shared" si="2"/>
        <v>1</v>
      </c>
      <c r="T31" s="163">
        <f t="shared" si="2"/>
        <v>0</v>
      </c>
      <c r="U31" s="163">
        <f t="shared" si="2"/>
        <v>2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6</v>
      </c>
      <c r="AJ31" s="163">
        <f t="shared" si="2"/>
        <v>1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1</v>
      </c>
      <c r="AO31" s="163">
        <f t="shared" si="3"/>
        <v>4</v>
      </c>
      <c r="AP31" s="163">
        <f t="shared" si="3"/>
        <v>2</v>
      </c>
      <c r="AQ31" s="163">
        <f t="shared" si="3"/>
        <v>1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1</v>
      </c>
      <c r="AX31" s="163">
        <f t="shared" si="3"/>
        <v>1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1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1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>
        <v>1</v>
      </c>
      <c r="M37" s="167"/>
      <c r="N37" s="163"/>
      <c r="O37" s="167"/>
      <c r="P37" s="167"/>
      <c r="Q37" s="163">
        <v>1</v>
      </c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>
        <v>1</v>
      </c>
      <c r="AK37" s="163"/>
      <c r="AL37" s="163"/>
      <c r="AM37" s="167"/>
      <c r="AN37" s="167"/>
      <c r="AO37" s="167">
        <v>1</v>
      </c>
      <c r="AP37" s="167"/>
      <c r="AQ37" s="167"/>
      <c r="AR37" s="163"/>
      <c r="AS37" s="163"/>
      <c r="AT37" s="167"/>
      <c r="AU37" s="163"/>
      <c r="AV37" s="167"/>
      <c r="AW37" s="167">
        <v>1</v>
      </c>
      <c r="AX37" s="167">
        <v>1</v>
      </c>
      <c r="AY37" s="167"/>
      <c r="AZ37" s="167"/>
      <c r="BA37" s="163"/>
      <c r="BB37" s="163"/>
      <c r="BC37" s="163">
        <v>1</v>
      </c>
      <c r="BD37" s="163"/>
      <c r="BE37" s="167"/>
      <c r="BF37" s="167"/>
      <c r="BG37" s="167"/>
      <c r="BH37" s="167">
        <v>1</v>
      </c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>
      <c r="A47" s="5">
        <v>34</v>
      </c>
      <c r="B47" s="10">
        <v>124</v>
      </c>
      <c r="C47" s="18" t="s">
        <v>102</v>
      </c>
      <c r="D47" s="18"/>
      <c r="E47" s="163">
        <v>1</v>
      </c>
      <c r="F47" s="167">
        <v>1</v>
      </c>
      <c r="G47" s="167"/>
      <c r="H47" s="163"/>
      <c r="I47" s="163"/>
      <c r="J47" s="167"/>
      <c r="K47" s="167"/>
      <c r="L47" s="167">
        <v>1</v>
      </c>
      <c r="M47" s="167"/>
      <c r="N47" s="163"/>
      <c r="O47" s="167"/>
      <c r="P47" s="167"/>
      <c r="Q47" s="163"/>
      <c r="R47" s="167">
        <v>1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1</v>
      </c>
      <c r="AJ47" s="163"/>
      <c r="AK47" s="163"/>
      <c r="AL47" s="163"/>
      <c r="AM47" s="167"/>
      <c r="AN47" s="167"/>
      <c r="AO47" s="167">
        <v>1</v>
      </c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>
        <v>1</v>
      </c>
      <c r="Q48" s="163"/>
      <c r="R48" s="167">
        <v>1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>
        <v>1</v>
      </c>
      <c r="AO48" s="167"/>
      <c r="AP48" s="167">
        <v>1</v>
      </c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>
        <v>2</v>
      </c>
      <c r="M49" s="167"/>
      <c r="N49" s="163"/>
      <c r="O49" s="167"/>
      <c r="P49" s="167"/>
      <c r="Q49" s="163"/>
      <c r="R49" s="167">
        <v>2</v>
      </c>
      <c r="S49" s="167"/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>
        <v>1</v>
      </c>
      <c r="AQ49" s="167"/>
      <c r="AR49" s="163"/>
      <c r="AS49" s="163"/>
      <c r="AT49" s="167"/>
      <c r="AU49" s="163">
        <v>1</v>
      </c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6</v>
      </c>
      <c r="F128" s="163">
        <f t="shared" si="8"/>
        <v>6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1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6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6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1</v>
      </c>
      <c r="AN128" s="163">
        <f t="shared" si="9"/>
        <v>0</v>
      </c>
      <c r="AO128" s="163">
        <f t="shared" si="9"/>
        <v>2</v>
      </c>
      <c r="AP128" s="163">
        <f t="shared" si="9"/>
        <v>1</v>
      </c>
      <c r="AQ128" s="163">
        <f t="shared" si="9"/>
        <v>2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3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>
        <v>1</v>
      </c>
      <c r="M161" s="167"/>
      <c r="N161" s="163"/>
      <c r="O161" s="167"/>
      <c r="P161" s="167"/>
      <c r="Q161" s="163"/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>
        <v>1</v>
      </c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4</v>
      </c>
      <c r="F165" s="167">
        <v>4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4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4</v>
      </c>
      <c r="AJ165" s="163"/>
      <c r="AK165" s="163"/>
      <c r="AL165" s="163"/>
      <c r="AM165" s="167"/>
      <c r="AN165" s="167"/>
      <c r="AO165" s="167">
        <v>1</v>
      </c>
      <c r="AP165" s="167">
        <v>1</v>
      </c>
      <c r="AQ165" s="167">
        <v>2</v>
      </c>
      <c r="AR165" s="163"/>
      <c r="AS165" s="163"/>
      <c r="AT165" s="167"/>
      <c r="AU165" s="163">
        <v>2</v>
      </c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>
      <c r="A166" s="5">
        <v>153</v>
      </c>
      <c r="B166" s="10" t="s">
        <v>1044</v>
      </c>
      <c r="C166" s="18" t="s">
        <v>145</v>
      </c>
      <c r="D166" s="18"/>
      <c r="E166" s="163">
        <v>1</v>
      </c>
      <c r="F166" s="167">
        <v>1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>
        <v>1</v>
      </c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1</v>
      </c>
      <c r="AJ166" s="163"/>
      <c r="AK166" s="163"/>
      <c r="AL166" s="163"/>
      <c r="AM166" s="167">
        <v>1</v>
      </c>
      <c r="AN166" s="167"/>
      <c r="AO166" s="167"/>
      <c r="AP166" s="167"/>
      <c r="AQ166" s="167"/>
      <c r="AR166" s="163"/>
      <c r="AS166" s="163"/>
      <c r="AT166" s="167"/>
      <c r="AU166" s="163">
        <v>1</v>
      </c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27</v>
      </c>
      <c r="F202" s="163">
        <f t="shared" si="10"/>
        <v>27</v>
      </c>
      <c r="G202" s="163">
        <f t="shared" si="10"/>
        <v>0</v>
      </c>
      <c r="H202" s="163">
        <f t="shared" si="10"/>
        <v>1</v>
      </c>
      <c r="I202" s="163">
        <f t="shared" si="10"/>
        <v>8</v>
      </c>
      <c r="J202" s="163">
        <f t="shared" si="10"/>
        <v>0</v>
      </c>
      <c r="K202" s="163">
        <f t="shared" si="10"/>
        <v>0</v>
      </c>
      <c r="L202" s="163">
        <f t="shared" si="10"/>
        <v>9</v>
      </c>
      <c r="M202" s="163">
        <f t="shared" si="10"/>
        <v>0</v>
      </c>
      <c r="N202" s="163">
        <f t="shared" si="10"/>
        <v>1</v>
      </c>
      <c r="O202" s="163">
        <f t="shared" si="10"/>
        <v>1</v>
      </c>
      <c r="P202" s="163">
        <f t="shared" si="10"/>
        <v>9</v>
      </c>
      <c r="Q202" s="163">
        <f t="shared" si="10"/>
        <v>6</v>
      </c>
      <c r="R202" s="163">
        <f t="shared" si="10"/>
        <v>7</v>
      </c>
      <c r="S202" s="163">
        <f t="shared" si="10"/>
        <v>3</v>
      </c>
      <c r="T202" s="163">
        <f t="shared" si="10"/>
        <v>0</v>
      </c>
      <c r="U202" s="163">
        <f t="shared" si="10"/>
        <v>0</v>
      </c>
      <c r="V202" s="163">
        <f t="shared" si="10"/>
        <v>0</v>
      </c>
      <c r="W202" s="163">
        <f t="shared" si="10"/>
        <v>0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0</v>
      </c>
      <c r="AE202" s="163">
        <f t="shared" si="10"/>
        <v>0</v>
      </c>
      <c r="AF202" s="163">
        <f t="shared" si="10"/>
        <v>0</v>
      </c>
      <c r="AG202" s="163">
        <f t="shared" si="10"/>
        <v>0</v>
      </c>
      <c r="AH202" s="163">
        <f t="shared" si="10"/>
        <v>0</v>
      </c>
      <c r="AI202" s="163">
        <f t="shared" si="10"/>
        <v>27</v>
      </c>
      <c r="AJ202" s="163">
        <f t="shared" si="10"/>
        <v>9</v>
      </c>
      <c r="AK202" s="163">
        <f aca="true" t="shared" si="11" ref="AK202:BP202">SUM(AK203:AK247)</f>
        <v>0</v>
      </c>
      <c r="AL202" s="163">
        <f t="shared" si="11"/>
        <v>0</v>
      </c>
      <c r="AM202" s="163">
        <f t="shared" si="11"/>
        <v>0</v>
      </c>
      <c r="AN202" s="163">
        <f t="shared" si="11"/>
        <v>0</v>
      </c>
      <c r="AO202" s="163">
        <f t="shared" si="11"/>
        <v>10</v>
      </c>
      <c r="AP202" s="163">
        <f t="shared" si="11"/>
        <v>11</v>
      </c>
      <c r="AQ202" s="163">
        <f t="shared" si="11"/>
        <v>6</v>
      </c>
      <c r="AR202" s="163">
        <f t="shared" si="11"/>
        <v>0</v>
      </c>
      <c r="AS202" s="163">
        <f t="shared" si="11"/>
        <v>0</v>
      </c>
      <c r="AT202" s="163">
        <f t="shared" si="11"/>
        <v>0</v>
      </c>
      <c r="AU202" s="163">
        <f t="shared" si="11"/>
        <v>1</v>
      </c>
      <c r="AV202" s="163">
        <f t="shared" si="11"/>
        <v>0</v>
      </c>
      <c r="AW202" s="163">
        <f t="shared" si="11"/>
        <v>9</v>
      </c>
      <c r="AX202" s="163">
        <f t="shared" si="11"/>
        <v>5</v>
      </c>
      <c r="AY202" s="163">
        <f t="shared" si="11"/>
        <v>1</v>
      </c>
      <c r="AZ202" s="163">
        <f t="shared" si="11"/>
        <v>3</v>
      </c>
      <c r="BA202" s="163">
        <f t="shared" si="11"/>
        <v>1</v>
      </c>
      <c r="BB202" s="163">
        <f t="shared" si="11"/>
        <v>0</v>
      </c>
      <c r="BC202" s="163">
        <f t="shared" si="11"/>
        <v>8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2</v>
      </c>
      <c r="BI202" s="163">
        <f t="shared" si="11"/>
        <v>2</v>
      </c>
      <c r="BJ202" s="163">
        <f t="shared" si="11"/>
        <v>0</v>
      </c>
      <c r="BK202" s="163">
        <f t="shared" si="11"/>
        <v>0</v>
      </c>
      <c r="BL202" s="163">
        <f t="shared" si="11"/>
        <v>2</v>
      </c>
      <c r="BM202" s="163">
        <f t="shared" si="11"/>
        <v>4</v>
      </c>
      <c r="BN202" s="163">
        <f t="shared" si="11"/>
        <v>2</v>
      </c>
      <c r="BO202" s="163">
        <f t="shared" si="11"/>
        <v>0</v>
      </c>
      <c r="BP202" s="163">
        <f t="shared" si="11"/>
        <v>1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9</v>
      </c>
      <c r="F203" s="167">
        <v>9</v>
      </c>
      <c r="G203" s="167"/>
      <c r="H203" s="163"/>
      <c r="I203" s="163"/>
      <c r="J203" s="167"/>
      <c r="K203" s="167"/>
      <c r="L203" s="167">
        <v>2</v>
      </c>
      <c r="M203" s="167"/>
      <c r="N203" s="163"/>
      <c r="O203" s="167"/>
      <c r="P203" s="167">
        <v>2</v>
      </c>
      <c r="Q203" s="163">
        <v>3</v>
      </c>
      <c r="R203" s="167">
        <v>3</v>
      </c>
      <c r="S203" s="167">
        <v>1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9</v>
      </c>
      <c r="AJ203" s="163"/>
      <c r="AK203" s="163"/>
      <c r="AL203" s="163"/>
      <c r="AM203" s="167"/>
      <c r="AN203" s="167"/>
      <c r="AO203" s="167">
        <v>2</v>
      </c>
      <c r="AP203" s="167">
        <v>5</v>
      </c>
      <c r="AQ203" s="167">
        <v>2</v>
      </c>
      <c r="AR203" s="163"/>
      <c r="AS203" s="163"/>
      <c r="AT203" s="167"/>
      <c r="AU203" s="163"/>
      <c r="AV203" s="167"/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3</v>
      </c>
      <c r="F204" s="167">
        <v>3</v>
      </c>
      <c r="G204" s="167"/>
      <c r="H204" s="163"/>
      <c r="I204" s="163">
        <v>2</v>
      </c>
      <c r="J204" s="167"/>
      <c r="K204" s="167"/>
      <c r="L204" s="167"/>
      <c r="M204" s="167"/>
      <c r="N204" s="163"/>
      <c r="O204" s="167"/>
      <c r="P204" s="167"/>
      <c r="Q204" s="163">
        <v>1</v>
      </c>
      <c r="R204" s="167"/>
      <c r="S204" s="167">
        <v>2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3</v>
      </c>
      <c r="AJ204" s="163">
        <v>1</v>
      </c>
      <c r="AK204" s="163"/>
      <c r="AL204" s="163"/>
      <c r="AM204" s="167"/>
      <c r="AN204" s="167"/>
      <c r="AO204" s="167">
        <v>2</v>
      </c>
      <c r="AP204" s="167">
        <v>1</v>
      </c>
      <c r="AQ204" s="167"/>
      <c r="AR204" s="163"/>
      <c r="AS204" s="163"/>
      <c r="AT204" s="167"/>
      <c r="AU204" s="163"/>
      <c r="AV204" s="167"/>
      <c r="AW204" s="167">
        <v>1</v>
      </c>
      <c r="AX204" s="167"/>
      <c r="AY204" s="167"/>
      <c r="AZ204" s="167">
        <v>1</v>
      </c>
      <c r="BA204" s="163"/>
      <c r="BB204" s="163"/>
      <c r="BC204" s="163">
        <v>1</v>
      </c>
      <c r="BD204" s="163"/>
      <c r="BE204" s="167"/>
      <c r="BF204" s="167"/>
      <c r="BG204" s="167"/>
      <c r="BH204" s="167">
        <v>1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14</v>
      </c>
      <c r="F205" s="167">
        <v>14</v>
      </c>
      <c r="G205" s="167"/>
      <c r="H205" s="163">
        <v>1</v>
      </c>
      <c r="I205" s="163">
        <v>6</v>
      </c>
      <c r="J205" s="167"/>
      <c r="K205" s="167"/>
      <c r="L205" s="167">
        <v>7</v>
      </c>
      <c r="M205" s="167"/>
      <c r="N205" s="163">
        <v>1</v>
      </c>
      <c r="O205" s="167">
        <v>1</v>
      </c>
      <c r="P205" s="167">
        <v>6</v>
      </c>
      <c r="Q205" s="163">
        <v>2</v>
      </c>
      <c r="R205" s="167">
        <v>4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14</v>
      </c>
      <c r="AJ205" s="163">
        <v>8</v>
      </c>
      <c r="AK205" s="163"/>
      <c r="AL205" s="163"/>
      <c r="AM205" s="167"/>
      <c r="AN205" s="167"/>
      <c r="AO205" s="167">
        <v>5</v>
      </c>
      <c r="AP205" s="167">
        <v>5</v>
      </c>
      <c r="AQ205" s="167">
        <v>4</v>
      </c>
      <c r="AR205" s="163"/>
      <c r="AS205" s="163"/>
      <c r="AT205" s="167"/>
      <c r="AU205" s="163">
        <v>1</v>
      </c>
      <c r="AV205" s="167"/>
      <c r="AW205" s="167">
        <v>8</v>
      </c>
      <c r="AX205" s="167">
        <v>5</v>
      </c>
      <c r="AY205" s="167">
        <v>1</v>
      </c>
      <c r="AZ205" s="167">
        <v>2</v>
      </c>
      <c r="BA205" s="163">
        <v>1</v>
      </c>
      <c r="BB205" s="163"/>
      <c r="BC205" s="163">
        <v>7</v>
      </c>
      <c r="BD205" s="163"/>
      <c r="BE205" s="167"/>
      <c r="BF205" s="167"/>
      <c r="BG205" s="167"/>
      <c r="BH205" s="167">
        <v>1</v>
      </c>
      <c r="BI205" s="167">
        <v>2</v>
      </c>
      <c r="BJ205" s="167"/>
      <c r="BK205" s="167"/>
      <c r="BL205" s="167">
        <v>2</v>
      </c>
      <c r="BM205" s="167">
        <v>4</v>
      </c>
      <c r="BN205" s="167">
        <v>2</v>
      </c>
      <c r="BO205" s="167"/>
      <c r="BP205" s="163">
        <v>1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>
      <c r="A225" s="5">
        <v>212</v>
      </c>
      <c r="B225" s="10" t="s">
        <v>1096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>
        <v>1</v>
      </c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/>
      <c r="AN225" s="167"/>
      <c r="AO225" s="167">
        <v>1</v>
      </c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31</v>
      </c>
      <c r="F366" s="163">
        <f t="shared" si="14"/>
        <v>30</v>
      </c>
      <c r="G366" s="163">
        <f t="shared" si="14"/>
        <v>1</v>
      </c>
      <c r="H366" s="163">
        <f t="shared" si="14"/>
        <v>0</v>
      </c>
      <c r="I366" s="163">
        <f t="shared" si="14"/>
        <v>23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2</v>
      </c>
      <c r="P366" s="163">
        <f t="shared" si="14"/>
        <v>8</v>
      </c>
      <c r="Q366" s="163">
        <f t="shared" si="14"/>
        <v>10</v>
      </c>
      <c r="R366" s="163">
        <f t="shared" si="14"/>
        <v>8</v>
      </c>
      <c r="S366" s="163">
        <f t="shared" si="14"/>
        <v>3</v>
      </c>
      <c r="T366" s="163">
        <f t="shared" si="14"/>
        <v>0</v>
      </c>
      <c r="U366" s="163">
        <f t="shared" si="14"/>
        <v>1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2</v>
      </c>
      <c r="AE366" s="163">
        <f t="shared" si="14"/>
        <v>0</v>
      </c>
      <c r="AF366" s="163">
        <f t="shared" si="14"/>
        <v>0</v>
      </c>
      <c r="AG366" s="163">
        <f t="shared" si="14"/>
        <v>1</v>
      </c>
      <c r="AH366" s="163">
        <f t="shared" si="14"/>
        <v>0</v>
      </c>
      <c r="AI366" s="163">
        <f t="shared" si="14"/>
        <v>27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3</v>
      </c>
      <c r="AN366" s="163">
        <f t="shared" si="15"/>
        <v>1</v>
      </c>
      <c r="AO366" s="163">
        <f t="shared" si="15"/>
        <v>14</v>
      </c>
      <c r="AP366" s="163">
        <f t="shared" si="15"/>
        <v>12</v>
      </c>
      <c r="AQ366" s="163">
        <f t="shared" si="15"/>
        <v>1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3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>
      <c r="A380" s="5">
        <v>367</v>
      </c>
      <c r="B380" s="10" t="s">
        <v>1218</v>
      </c>
      <c r="C380" s="18" t="s">
        <v>231</v>
      </c>
      <c r="D380" s="18"/>
      <c r="E380" s="163">
        <v>29</v>
      </c>
      <c r="F380" s="167">
        <v>28</v>
      </c>
      <c r="G380" s="167">
        <v>1</v>
      </c>
      <c r="H380" s="163"/>
      <c r="I380" s="163">
        <v>23</v>
      </c>
      <c r="J380" s="167"/>
      <c r="K380" s="167"/>
      <c r="L380" s="167"/>
      <c r="M380" s="167"/>
      <c r="N380" s="163"/>
      <c r="O380" s="167">
        <v>2</v>
      </c>
      <c r="P380" s="167">
        <v>7</v>
      </c>
      <c r="Q380" s="163">
        <v>9</v>
      </c>
      <c r="R380" s="167">
        <v>8</v>
      </c>
      <c r="S380" s="167">
        <v>3</v>
      </c>
      <c r="T380" s="167"/>
      <c r="U380" s="167">
        <v>1</v>
      </c>
      <c r="V380" s="163"/>
      <c r="W380" s="167"/>
      <c r="X380" s="167"/>
      <c r="Y380" s="167"/>
      <c r="Z380" s="167"/>
      <c r="AA380" s="167"/>
      <c r="AB380" s="167"/>
      <c r="AC380" s="167"/>
      <c r="AD380" s="167">
        <v>2</v>
      </c>
      <c r="AE380" s="167"/>
      <c r="AF380" s="167"/>
      <c r="AG380" s="167">
        <v>1</v>
      </c>
      <c r="AH380" s="167"/>
      <c r="AI380" s="167">
        <v>25</v>
      </c>
      <c r="AJ380" s="163"/>
      <c r="AK380" s="163"/>
      <c r="AL380" s="163"/>
      <c r="AM380" s="167">
        <v>3</v>
      </c>
      <c r="AN380" s="167">
        <v>1</v>
      </c>
      <c r="AO380" s="167">
        <v>14</v>
      </c>
      <c r="AP380" s="167">
        <v>10</v>
      </c>
      <c r="AQ380" s="167">
        <v>1</v>
      </c>
      <c r="AR380" s="163"/>
      <c r="AS380" s="163"/>
      <c r="AT380" s="167"/>
      <c r="AU380" s="163">
        <v>3</v>
      </c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237</v>
      </c>
      <c r="D394" s="18"/>
      <c r="E394" s="163">
        <v>2</v>
      </c>
      <c r="F394" s="167">
        <v>2</v>
      </c>
      <c r="G394" s="167"/>
      <c r="H394" s="163"/>
      <c r="I394" s="163"/>
      <c r="J394" s="167"/>
      <c r="K394" s="167"/>
      <c r="L394" s="167"/>
      <c r="M394" s="167"/>
      <c r="N394" s="163"/>
      <c r="O394" s="167"/>
      <c r="P394" s="167">
        <v>1</v>
      </c>
      <c r="Q394" s="163">
        <v>1</v>
      </c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>
        <v>2</v>
      </c>
      <c r="AJ394" s="163"/>
      <c r="AK394" s="163"/>
      <c r="AL394" s="163"/>
      <c r="AM394" s="167"/>
      <c r="AN394" s="167"/>
      <c r="AO394" s="167"/>
      <c r="AP394" s="167">
        <v>2</v>
      </c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1</v>
      </c>
      <c r="F407" s="163">
        <f t="shared" si="16"/>
        <v>1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1</v>
      </c>
      <c r="S407" s="163">
        <f t="shared" si="16"/>
        <v>0</v>
      </c>
      <c r="T407" s="163">
        <f t="shared" si="16"/>
        <v>0</v>
      </c>
      <c r="U407" s="163">
        <f t="shared" si="16"/>
        <v>1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1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1264</v>
      </c>
      <c r="C436" s="18" t="s">
        <v>258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/>
      <c r="T437" s="163"/>
      <c r="U437" s="167">
        <v>1</v>
      </c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>
        <v>1</v>
      </c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2</v>
      </c>
      <c r="F476" s="163">
        <f t="shared" si="20"/>
        <v>2</v>
      </c>
      <c r="G476" s="163">
        <f t="shared" si="20"/>
        <v>0</v>
      </c>
      <c r="H476" s="163">
        <f t="shared" si="20"/>
        <v>0</v>
      </c>
      <c r="I476" s="163">
        <f t="shared" si="20"/>
        <v>0</v>
      </c>
      <c r="J476" s="163">
        <f t="shared" si="20"/>
        <v>0</v>
      </c>
      <c r="K476" s="163">
        <f t="shared" si="20"/>
        <v>0</v>
      </c>
      <c r="L476" s="163">
        <f t="shared" si="20"/>
        <v>0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1</v>
      </c>
      <c r="Q476" s="163">
        <f t="shared" si="20"/>
        <v>1</v>
      </c>
      <c r="R476" s="163">
        <f t="shared" si="20"/>
        <v>0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2</v>
      </c>
      <c r="AJ476" s="163">
        <f t="shared" si="20"/>
        <v>0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2</v>
      </c>
      <c r="AP476" s="163">
        <f t="shared" si="21"/>
        <v>0</v>
      </c>
      <c r="AQ476" s="163">
        <f t="shared" si="21"/>
        <v>0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>
        <v>1</v>
      </c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/>
      <c r="M508" s="167"/>
      <c r="N508" s="163"/>
      <c r="O508" s="167"/>
      <c r="P508" s="167">
        <v>1</v>
      </c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/>
      <c r="AN508" s="167"/>
      <c r="AO508" s="167">
        <v>1</v>
      </c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0</v>
      </c>
      <c r="F516" s="163">
        <f t="shared" si="22"/>
        <v>0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9</v>
      </c>
      <c r="F558" s="163">
        <f t="shared" si="24"/>
        <v>9</v>
      </c>
      <c r="G558" s="163">
        <f t="shared" si="24"/>
        <v>0</v>
      </c>
      <c r="H558" s="163">
        <f t="shared" si="24"/>
        <v>3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4</v>
      </c>
      <c r="Q558" s="163">
        <f t="shared" si="24"/>
        <v>0</v>
      </c>
      <c r="R558" s="163">
        <f t="shared" si="24"/>
        <v>4</v>
      </c>
      <c r="S558" s="163">
        <f t="shared" si="24"/>
        <v>1</v>
      </c>
      <c r="T558" s="163">
        <f t="shared" si="24"/>
        <v>0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1</v>
      </c>
      <c r="AG558" s="163">
        <f t="shared" si="24"/>
        <v>1</v>
      </c>
      <c r="AH558" s="163">
        <f t="shared" si="24"/>
        <v>0</v>
      </c>
      <c r="AI558" s="163">
        <f t="shared" si="24"/>
        <v>5</v>
      </c>
      <c r="AJ558" s="163">
        <f t="shared" si="24"/>
        <v>1</v>
      </c>
      <c r="AK558" s="163">
        <f aca="true" t="shared" si="25" ref="AK558:BQ558">SUM(AK560:AK622)</f>
        <v>0</v>
      </c>
      <c r="AL558" s="163">
        <f t="shared" si="25"/>
        <v>2</v>
      </c>
      <c r="AM558" s="163">
        <f t="shared" si="25"/>
        <v>0</v>
      </c>
      <c r="AN558" s="163">
        <f t="shared" si="25"/>
        <v>1</v>
      </c>
      <c r="AO558" s="163">
        <f t="shared" si="25"/>
        <v>3</v>
      </c>
      <c r="AP558" s="163">
        <f t="shared" si="25"/>
        <v>2</v>
      </c>
      <c r="AQ558" s="163">
        <f t="shared" si="25"/>
        <v>3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1</v>
      </c>
      <c r="AW558" s="163">
        <f t="shared" si="25"/>
        <v>3</v>
      </c>
      <c r="AX558" s="163">
        <f t="shared" si="25"/>
        <v>1</v>
      </c>
      <c r="AY558" s="163">
        <f t="shared" si="25"/>
        <v>1</v>
      </c>
      <c r="AZ558" s="163">
        <f t="shared" si="25"/>
        <v>1</v>
      </c>
      <c r="BA558" s="163">
        <f t="shared" si="25"/>
        <v>0</v>
      </c>
      <c r="BB558" s="163">
        <f t="shared" si="25"/>
        <v>0</v>
      </c>
      <c r="BC558" s="163">
        <f t="shared" si="25"/>
        <v>3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1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2</v>
      </c>
      <c r="BN558" s="163">
        <f t="shared" si="25"/>
        <v>0</v>
      </c>
      <c r="BO558" s="163">
        <f t="shared" si="25"/>
        <v>0</v>
      </c>
      <c r="BP558" s="163">
        <f t="shared" si="25"/>
        <v>0</v>
      </c>
      <c r="BQ558" s="163">
        <f t="shared" si="25"/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9</v>
      </c>
      <c r="F559" s="163">
        <f t="shared" si="26"/>
        <v>9</v>
      </c>
      <c r="G559" s="163">
        <f t="shared" si="26"/>
        <v>0</v>
      </c>
      <c r="H559" s="163">
        <f t="shared" si="26"/>
        <v>3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4</v>
      </c>
      <c r="Q559" s="163">
        <f t="shared" si="26"/>
        <v>0</v>
      </c>
      <c r="R559" s="163">
        <f t="shared" si="26"/>
        <v>4</v>
      </c>
      <c r="S559" s="163">
        <f t="shared" si="26"/>
        <v>1</v>
      </c>
      <c r="T559" s="163">
        <f t="shared" si="26"/>
        <v>0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1</v>
      </c>
      <c r="AG559" s="163">
        <f t="shared" si="26"/>
        <v>1</v>
      </c>
      <c r="AH559" s="163">
        <f t="shared" si="26"/>
        <v>0</v>
      </c>
      <c r="AI559" s="163">
        <f t="shared" si="26"/>
        <v>5</v>
      </c>
      <c r="AJ559" s="163">
        <f t="shared" si="26"/>
        <v>1</v>
      </c>
      <c r="AK559" s="163">
        <f aca="true" t="shared" si="27" ref="AK559:BP559">SUM(AK560:AK599)</f>
        <v>0</v>
      </c>
      <c r="AL559" s="163">
        <f t="shared" si="27"/>
        <v>2</v>
      </c>
      <c r="AM559" s="163">
        <f t="shared" si="27"/>
        <v>0</v>
      </c>
      <c r="AN559" s="163">
        <f t="shared" si="27"/>
        <v>1</v>
      </c>
      <c r="AO559" s="163">
        <f t="shared" si="27"/>
        <v>3</v>
      </c>
      <c r="AP559" s="163">
        <f t="shared" si="27"/>
        <v>2</v>
      </c>
      <c r="AQ559" s="163">
        <f t="shared" si="27"/>
        <v>3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1</v>
      </c>
      <c r="AW559" s="163">
        <f t="shared" si="27"/>
        <v>3</v>
      </c>
      <c r="AX559" s="163">
        <f t="shared" si="27"/>
        <v>1</v>
      </c>
      <c r="AY559" s="163">
        <f t="shared" si="27"/>
        <v>1</v>
      </c>
      <c r="AZ559" s="163">
        <f t="shared" si="27"/>
        <v>1</v>
      </c>
      <c r="BA559" s="163">
        <f t="shared" si="27"/>
        <v>0</v>
      </c>
      <c r="BB559" s="163">
        <f t="shared" si="27"/>
        <v>0</v>
      </c>
      <c r="BC559" s="163">
        <f t="shared" si="27"/>
        <v>3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1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2</v>
      </c>
      <c r="BN559" s="163">
        <f t="shared" si="27"/>
        <v>0</v>
      </c>
      <c r="BO559" s="163">
        <f t="shared" si="27"/>
        <v>0</v>
      </c>
      <c r="BP559" s="163">
        <f t="shared" si="27"/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6</v>
      </c>
      <c r="F571" s="167">
        <v>6</v>
      </c>
      <c r="G571" s="167"/>
      <c r="H571" s="163">
        <v>1</v>
      </c>
      <c r="I571" s="163"/>
      <c r="J571" s="167"/>
      <c r="K571" s="167"/>
      <c r="L571" s="167"/>
      <c r="M571" s="167"/>
      <c r="N571" s="163"/>
      <c r="O571" s="167"/>
      <c r="P571" s="167">
        <v>3</v>
      </c>
      <c r="Q571" s="163"/>
      <c r="R571" s="167">
        <v>3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>
        <v>1</v>
      </c>
      <c r="AG571" s="167"/>
      <c r="AH571" s="167"/>
      <c r="AI571" s="167">
        <v>3</v>
      </c>
      <c r="AJ571" s="163">
        <v>1</v>
      </c>
      <c r="AK571" s="163"/>
      <c r="AL571" s="163">
        <v>2</v>
      </c>
      <c r="AM571" s="167"/>
      <c r="AN571" s="167">
        <v>1</v>
      </c>
      <c r="AO571" s="167">
        <v>2</v>
      </c>
      <c r="AP571" s="167">
        <v>1</v>
      </c>
      <c r="AQ571" s="167">
        <v>2</v>
      </c>
      <c r="AR571" s="163"/>
      <c r="AS571" s="163"/>
      <c r="AT571" s="167"/>
      <c r="AU571" s="163"/>
      <c r="AV571" s="167"/>
      <c r="AW571" s="167">
        <v>3</v>
      </c>
      <c r="AX571" s="167">
        <v>1</v>
      </c>
      <c r="AY571" s="167">
        <v>1</v>
      </c>
      <c r="AZ571" s="167">
        <v>1</v>
      </c>
      <c r="BA571" s="163"/>
      <c r="BB571" s="163"/>
      <c r="BC571" s="163">
        <v>3</v>
      </c>
      <c r="BD571" s="163"/>
      <c r="BE571" s="167"/>
      <c r="BF571" s="167"/>
      <c r="BG571" s="167"/>
      <c r="BH571" s="167">
        <v>1</v>
      </c>
      <c r="BI571" s="167"/>
      <c r="BJ571" s="167"/>
      <c r="BK571" s="167"/>
      <c r="BL571" s="167"/>
      <c r="BM571" s="167">
        <v>2</v>
      </c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2</v>
      </c>
      <c r="F574" s="167">
        <v>2</v>
      </c>
      <c r="G574" s="167"/>
      <c r="H574" s="163">
        <v>1</v>
      </c>
      <c r="I574" s="163"/>
      <c r="J574" s="167"/>
      <c r="K574" s="167"/>
      <c r="L574" s="167"/>
      <c r="M574" s="167"/>
      <c r="N574" s="163"/>
      <c r="O574" s="167"/>
      <c r="P574" s="167">
        <v>1</v>
      </c>
      <c r="Q574" s="163"/>
      <c r="R574" s="167"/>
      <c r="S574" s="167">
        <v>1</v>
      </c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>
        <v>1</v>
      </c>
      <c r="AH574" s="167"/>
      <c r="AI574" s="167">
        <v>1</v>
      </c>
      <c r="AJ574" s="163"/>
      <c r="AK574" s="163"/>
      <c r="AL574" s="163"/>
      <c r="AM574" s="167"/>
      <c r="AN574" s="167"/>
      <c r="AO574" s="167">
        <v>1</v>
      </c>
      <c r="AP574" s="167">
        <v>1</v>
      </c>
      <c r="AQ574" s="167"/>
      <c r="AR574" s="163"/>
      <c r="AS574" s="163"/>
      <c r="AT574" s="167"/>
      <c r="AU574" s="163"/>
      <c r="AV574" s="167">
        <v>1</v>
      </c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/>
      <c r="AQ575" s="167">
        <v>1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2</v>
      </c>
      <c r="F623" s="163">
        <f t="shared" si="28"/>
        <v>2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2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2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2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>
      <c r="A639" s="5">
        <v>626</v>
      </c>
      <c r="B639" s="10">
        <v>335</v>
      </c>
      <c r="C639" s="18" t="s">
        <v>2246</v>
      </c>
      <c r="D639" s="18"/>
      <c r="E639" s="163">
        <v>1</v>
      </c>
      <c r="F639" s="167">
        <v>1</v>
      </c>
      <c r="G639" s="167"/>
      <c r="H639" s="163"/>
      <c r="I639" s="163"/>
      <c r="J639" s="167"/>
      <c r="K639" s="167"/>
      <c r="L639" s="167"/>
      <c r="M639" s="167"/>
      <c r="N639" s="163"/>
      <c r="O639" s="167"/>
      <c r="P639" s="167">
        <v>1</v>
      </c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>
        <v>1</v>
      </c>
      <c r="AJ639" s="163"/>
      <c r="AK639" s="163"/>
      <c r="AL639" s="163"/>
      <c r="AM639" s="167"/>
      <c r="AN639" s="167"/>
      <c r="AO639" s="167">
        <v>1</v>
      </c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1</v>
      </c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>
        <v>1</v>
      </c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4</v>
      </c>
      <c r="F644" s="163">
        <f t="shared" si="30"/>
        <v>4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3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1</v>
      </c>
      <c r="Q644" s="163">
        <f t="shared" si="30"/>
        <v>0</v>
      </c>
      <c r="R644" s="163">
        <f t="shared" si="30"/>
        <v>3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4</v>
      </c>
      <c r="AJ644" s="163">
        <f t="shared" si="30"/>
        <v>3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2</v>
      </c>
      <c r="AP644" s="163">
        <f t="shared" si="31"/>
        <v>1</v>
      </c>
      <c r="AQ644" s="163">
        <f t="shared" si="31"/>
        <v>1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3</v>
      </c>
      <c r="AX644" s="163">
        <f t="shared" si="31"/>
        <v>1</v>
      </c>
      <c r="AY644" s="163">
        <f t="shared" si="31"/>
        <v>0</v>
      </c>
      <c r="AZ644" s="163">
        <f t="shared" si="31"/>
        <v>2</v>
      </c>
      <c r="BA644" s="163">
        <f t="shared" si="31"/>
        <v>0</v>
      </c>
      <c r="BB644" s="163">
        <f t="shared" si="31"/>
        <v>0</v>
      </c>
      <c r="BC644" s="163">
        <f t="shared" si="31"/>
        <v>3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1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1</v>
      </c>
      <c r="BN644" s="163">
        <f t="shared" si="31"/>
        <v>1</v>
      </c>
      <c r="BO644" s="163">
        <f t="shared" si="31"/>
        <v>0</v>
      </c>
      <c r="BP644" s="163">
        <f t="shared" si="31"/>
        <v>1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4</v>
      </c>
      <c r="F658" s="167">
        <v>4</v>
      </c>
      <c r="G658" s="167"/>
      <c r="H658" s="163"/>
      <c r="I658" s="163"/>
      <c r="J658" s="167"/>
      <c r="K658" s="167"/>
      <c r="L658" s="167">
        <v>3</v>
      </c>
      <c r="M658" s="167"/>
      <c r="N658" s="163"/>
      <c r="O658" s="167"/>
      <c r="P658" s="167">
        <v>1</v>
      </c>
      <c r="Q658" s="163"/>
      <c r="R658" s="167">
        <v>3</v>
      </c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4</v>
      </c>
      <c r="AJ658" s="163">
        <v>3</v>
      </c>
      <c r="AK658" s="163"/>
      <c r="AL658" s="163"/>
      <c r="AM658" s="167"/>
      <c r="AN658" s="167"/>
      <c r="AO658" s="167">
        <v>2</v>
      </c>
      <c r="AP658" s="167">
        <v>1</v>
      </c>
      <c r="AQ658" s="167">
        <v>1</v>
      </c>
      <c r="AR658" s="163"/>
      <c r="AS658" s="163"/>
      <c r="AT658" s="167"/>
      <c r="AU658" s="163"/>
      <c r="AV658" s="167"/>
      <c r="AW658" s="167">
        <v>3</v>
      </c>
      <c r="AX658" s="167">
        <v>1</v>
      </c>
      <c r="AY658" s="167"/>
      <c r="AZ658" s="167">
        <v>2</v>
      </c>
      <c r="BA658" s="163"/>
      <c r="BB658" s="163"/>
      <c r="BC658" s="163">
        <v>3</v>
      </c>
      <c r="BD658" s="163"/>
      <c r="BE658" s="167"/>
      <c r="BF658" s="167"/>
      <c r="BG658" s="167"/>
      <c r="BH658" s="167">
        <v>1</v>
      </c>
      <c r="BI658" s="167"/>
      <c r="BJ658" s="167"/>
      <c r="BK658" s="167"/>
      <c r="BL658" s="167"/>
      <c r="BM658" s="167">
        <v>1</v>
      </c>
      <c r="BN658" s="167">
        <v>1</v>
      </c>
      <c r="BO658" s="167"/>
      <c r="BP658" s="163">
        <v>1</v>
      </c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15</v>
      </c>
      <c r="F719" s="163">
        <f t="shared" si="34"/>
        <v>15</v>
      </c>
      <c r="G719" s="163">
        <f t="shared" si="34"/>
        <v>0</v>
      </c>
      <c r="H719" s="163">
        <f t="shared" si="34"/>
        <v>0</v>
      </c>
      <c r="I719" s="163">
        <f t="shared" si="34"/>
        <v>12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2</v>
      </c>
      <c r="Q719" s="163">
        <f t="shared" si="34"/>
        <v>4</v>
      </c>
      <c r="R719" s="163">
        <f t="shared" si="34"/>
        <v>9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7</v>
      </c>
      <c r="W719" s="163">
        <f t="shared" si="34"/>
        <v>5</v>
      </c>
      <c r="X719" s="163">
        <f t="shared" si="34"/>
        <v>3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6</v>
      </c>
      <c r="AN719" s="163">
        <f t="shared" si="35"/>
        <v>3</v>
      </c>
      <c r="AO719" s="163">
        <f t="shared" si="35"/>
        <v>4</v>
      </c>
      <c r="AP719" s="163">
        <f t="shared" si="35"/>
        <v>2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>
      <c r="A726" s="5">
        <v>713</v>
      </c>
      <c r="B726" s="10" t="s">
        <v>447</v>
      </c>
      <c r="C726" s="18" t="s">
        <v>1595</v>
      </c>
      <c r="D726" s="18"/>
      <c r="E726" s="163">
        <v>10</v>
      </c>
      <c r="F726" s="167">
        <v>10</v>
      </c>
      <c r="G726" s="167"/>
      <c r="H726" s="163"/>
      <c r="I726" s="163">
        <v>10</v>
      </c>
      <c r="J726" s="167"/>
      <c r="K726" s="167"/>
      <c r="L726" s="167"/>
      <c r="M726" s="167"/>
      <c r="N726" s="163"/>
      <c r="O726" s="167"/>
      <c r="P726" s="167"/>
      <c r="Q726" s="163">
        <v>3</v>
      </c>
      <c r="R726" s="167">
        <v>7</v>
      </c>
      <c r="S726" s="167"/>
      <c r="T726" s="167"/>
      <c r="U726" s="167"/>
      <c r="V726" s="163">
        <v>7</v>
      </c>
      <c r="W726" s="167"/>
      <c r="X726" s="167">
        <v>3</v>
      </c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>
        <v>3</v>
      </c>
      <c r="AN726" s="167">
        <v>3</v>
      </c>
      <c r="AO726" s="167">
        <v>2</v>
      </c>
      <c r="AP726" s="167">
        <v>2</v>
      </c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2</v>
      </c>
      <c r="F733" s="167">
        <v>2</v>
      </c>
      <c r="G733" s="167"/>
      <c r="H733" s="163"/>
      <c r="I733" s="163"/>
      <c r="J733" s="167"/>
      <c r="K733" s="167"/>
      <c r="L733" s="167"/>
      <c r="M733" s="167"/>
      <c r="N733" s="163"/>
      <c r="O733" s="167"/>
      <c r="P733" s="167">
        <v>1</v>
      </c>
      <c r="Q733" s="163">
        <v>1</v>
      </c>
      <c r="R733" s="167"/>
      <c r="S733" s="167"/>
      <c r="T733" s="167"/>
      <c r="U733" s="167"/>
      <c r="V733" s="163"/>
      <c r="W733" s="167">
        <v>2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1</v>
      </c>
      <c r="AN733" s="167"/>
      <c r="AO733" s="167">
        <v>1</v>
      </c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>
      <c r="A737" s="5">
        <v>724</v>
      </c>
      <c r="B737" s="10" t="s">
        <v>452</v>
      </c>
      <c r="C737" s="18" t="s">
        <v>1405</v>
      </c>
      <c r="D737" s="18"/>
      <c r="E737" s="163">
        <v>1</v>
      </c>
      <c r="F737" s="167">
        <v>1</v>
      </c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>
        <v>1</v>
      </c>
      <c r="S737" s="167"/>
      <c r="T737" s="167"/>
      <c r="U737" s="167"/>
      <c r="V737" s="163"/>
      <c r="W737" s="167">
        <v>1</v>
      </c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>
        <v>1</v>
      </c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2</v>
      </c>
      <c r="F738" s="167">
        <v>2</v>
      </c>
      <c r="G738" s="167"/>
      <c r="H738" s="163"/>
      <c r="I738" s="163">
        <v>2</v>
      </c>
      <c r="J738" s="167"/>
      <c r="K738" s="167"/>
      <c r="L738" s="167"/>
      <c r="M738" s="167"/>
      <c r="N738" s="163"/>
      <c r="O738" s="167"/>
      <c r="P738" s="167">
        <v>1</v>
      </c>
      <c r="Q738" s="163"/>
      <c r="R738" s="167">
        <v>1</v>
      </c>
      <c r="S738" s="167"/>
      <c r="T738" s="167"/>
      <c r="U738" s="167"/>
      <c r="V738" s="163"/>
      <c r="W738" s="167">
        <v>2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1</v>
      </c>
      <c r="AN738" s="167"/>
      <c r="AO738" s="167">
        <v>1</v>
      </c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2</v>
      </c>
      <c r="F774" s="163">
        <f t="shared" si="36"/>
        <v>2</v>
      </c>
      <c r="G774" s="163">
        <f t="shared" si="36"/>
        <v>0</v>
      </c>
      <c r="H774" s="163">
        <f t="shared" si="36"/>
        <v>0</v>
      </c>
      <c r="I774" s="163">
        <f t="shared" si="36"/>
        <v>1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1</v>
      </c>
      <c r="P774" s="163">
        <f t="shared" si="36"/>
        <v>0</v>
      </c>
      <c r="Q774" s="163">
        <f t="shared" si="36"/>
        <v>1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1</v>
      </c>
      <c r="AJ774" s="163">
        <f t="shared" si="36"/>
        <v>1</v>
      </c>
      <c r="AK774" s="163">
        <f aca="true" t="shared" si="37" ref="AK774:BP774">SUM(AK775:AK835)</f>
        <v>0</v>
      </c>
      <c r="AL774" s="163">
        <f t="shared" si="37"/>
        <v>1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1</v>
      </c>
      <c r="AQ774" s="163">
        <f t="shared" si="37"/>
        <v>0</v>
      </c>
      <c r="AR774" s="163">
        <f t="shared" si="37"/>
        <v>1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2</v>
      </c>
      <c r="AX774" s="163">
        <f t="shared" si="37"/>
        <v>1</v>
      </c>
      <c r="AY774" s="163">
        <f t="shared" si="37"/>
        <v>1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2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1</v>
      </c>
      <c r="BJ774" s="163">
        <f t="shared" si="37"/>
        <v>0</v>
      </c>
      <c r="BK774" s="163">
        <f t="shared" si="37"/>
        <v>0</v>
      </c>
      <c r="BL774" s="163">
        <f t="shared" si="37"/>
        <v>1</v>
      </c>
      <c r="BM774" s="163">
        <f t="shared" si="37"/>
        <v>0</v>
      </c>
      <c r="BN774" s="163">
        <f t="shared" si="37"/>
        <v>0</v>
      </c>
      <c r="BO774" s="163">
        <f t="shared" si="37"/>
        <v>1</v>
      </c>
      <c r="BP774" s="163">
        <f t="shared" si="37"/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1619</v>
      </c>
      <c r="D820" s="18"/>
      <c r="E820" s="163">
        <v>1</v>
      </c>
      <c r="F820" s="167">
        <v>1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>
        <v>1</v>
      </c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1</v>
      </c>
      <c r="AM820" s="167"/>
      <c r="AN820" s="167"/>
      <c r="AO820" s="167"/>
      <c r="AP820" s="167"/>
      <c r="AQ820" s="167"/>
      <c r="AR820" s="163">
        <v>1</v>
      </c>
      <c r="AS820" s="163"/>
      <c r="AT820" s="167"/>
      <c r="AU820" s="163"/>
      <c r="AV820" s="167"/>
      <c r="AW820" s="167">
        <v>1</v>
      </c>
      <c r="AX820" s="167"/>
      <c r="AY820" s="167">
        <v>1</v>
      </c>
      <c r="AZ820" s="167"/>
      <c r="BA820" s="163"/>
      <c r="BB820" s="163"/>
      <c r="BC820" s="163">
        <v>1</v>
      </c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>
        <v>1</v>
      </c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>
      <c r="A826" s="5">
        <v>813</v>
      </c>
      <c r="B826" s="10" t="s">
        <v>510</v>
      </c>
      <c r="C826" s="18" t="s">
        <v>624</v>
      </c>
      <c r="D826" s="18"/>
      <c r="E826" s="163">
        <v>1</v>
      </c>
      <c r="F826" s="167">
        <v>1</v>
      </c>
      <c r="G826" s="167"/>
      <c r="H826" s="163"/>
      <c r="I826" s="163">
        <v>1</v>
      </c>
      <c r="J826" s="167"/>
      <c r="K826" s="167"/>
      <c r="L826" s="167"/>
      <c r="M826" s="167"/>
      <c r="N826" s="163"/>
      <c r="O826" s="167">
        <v>1</v>
      </c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>
        <v>1</v>
      </c>
      <c r="AJ826" s="163">
        <v>1</v>
      </c>
      <c r="AK826" s="163"/>
      <c r="AL826" s="163"/>
      <c r="AM826" s="167"/>
      <c r="AN826" s="167"/>
      <c r="AO826" s="167"/>
      <c r="AP826" s="167">
        <v>1</v>
      </c>
      <c r="AQ826" s="167"/>
      <c r="AR826" s="163"/>
      <c r="AS826" s="163"/>
      <c r="AT826" s="167"/>
      <c r="AU826" s="163"/>
      <c r="AV826" s="167"/>
      <c r="AW826" s="167">
        <v>1</v>
      </c>
      <c r="AX826" s="167">
        <v>1</v>
      </c>
      <c r="AY826" s="167"/>
      <c r="AZ826" s="167"/>
      <c r="BA826" s="163"/>
      <c r="BB826" s="163"/>
      <c r="BC826" s="163">
        <v>1</v>
      </c>
      <c r="BD826" s="163"/>
      <c r="BE826" s="167"/>
      <c r="BF826" s="167"/>
      <c r="BG826" s="167"/>
      <c r="BH826" s="167"/>
      <c r="BI826" s="167">
        <v>1</v>
      </c>
      <c r="BJ826" s="167"/>
      <c r="BK826" s="167"/>
      <c r="BL826" s="167">
        <v>1</v>
      </c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107</v>
      </c>
      <c r="F1580" s="168">
        <f t="shared" si="42"/>
        <v>106</v>
      </c>
      <c r="G1580" s="168">
        <f t="shared" si="42"/>
        <v>1</v>
      </c>
      <c r="H1580" s="168">
        <f t="shared" si="42"/>
        <v>5</v>
      </c>
      <c r="I1580" s="168">
        <f t="shared" si="42"/>
        <v>44</v>
      </c>
      <c r="J1580" s="168">
        <f t="shared" si="42"/>
        <v>0</v>
      </c>
      <c r="K1580" s="168">
        <f t="shared" si="42"/>
        <v>0</v>
      </c>
      <c r="L1580" s="168">
        <f t="shared" si="42"/>
        <v>18</v>
      </c>
      <c r="M1580" s="168">
        <f t="shared" si="42"/>
        <v>0</v>
      </c>
      <c r="N1580" s="168">
        <f t="shared" si="42"/>
        <v>1</v>
      </c>
      <c r="O1580" s="168">
        <f t="shared" si="42"/>
        <v>4</v>
      </c>
      <c r="P1580" s="168">
        <f t="shared" si="42"/>
        <v>28</v>
      </c>
      <c r="Q1580" s="168">
        <f t="shared" si="42"/>
        <v>23</v>
      </c>
      <c r="R1580" s="168">
        <f t="shared" si="42"/>
        <v>43</v>
      </c>
      <c r="S1580" s="168">
        <f t="shared" si="42"/>
        <v>8</v>
      </c>
      <c r="T1580" s="168">
        <f t="shared" si="42"/>
        <v>0</v>
      </c>
      <c r="U1580" s="168">
        <f t="shared" si="42"/>
        <v>4</v>
      </c>
      <c r="V1580" s="168">
        <f t="shared" si="42"/>
        <v>7</v>
      </c>
      <c r="W1580" s="168">
        <f t="shared" si="42"/>
        <v>5</v>
      </c>
      <c r="X1580" s="168">
        <f t="shared" si="42"/>
        <v>3</v>
      </c>
      <c r="Y1580" s="168">
        <f t="shared" si="42"/>
        <v>0</v>
      </c>
      <c r="Z1580" s="168">
        <f t="shared" si="42"/>
        <v>0</v>
      </c>
      <c r="AA1580" s="168">
        <f t="shared" si="42"/>
        <v>0</v>
      </c>
      <c r="AB1580" s="168">
        <f t="shared" si="42"/>
        <v>0</v>
      </c>
      <c r="AC1580" s="168">
        <f t="shared" si="42"/>
        <v>0</v>
      </c>
      <c r="AD1580" s="168">
        <f t="shared" si="42"/>
        <v>2</v>
      </c>
      <c r="AE1580" s="168">
        <f t="shared" si="42"/>
        <v>0</v>
      </c>
      <c r="AF1580" s="168">
        <f t="shared" si="42"/>
        <v>1</v>
      </c>
      <c r="AG1580" s="168">
        <f t="shared" si="42"/>
        <v>2</v>
      </c>
      <c r="AH1580" s="168">
        <f t="shared" si="42"/>
        <v>0</v>
      </c>
      <c r="AI1580" s="168">
        <f t="shared" si="42"/>
        <v>80</v>
      </c>
      <c r="AJ1580" s="168">
        <f t="shared" si="42"/>
        <v>15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3</v>
      </c>
      <c r="AM1580" s="168">
        <f t="shared" si="43"/>
        <v>10</v>
      </c>
      <c r="AN1580" s="168">
        <f t="shared" si="43"/>
        <v>6</v>
      </c>
      <c r="AO1580" s="168">
        <f t="shared" si="43"/>
        <v>43</v>
      </c>
      <c r="AP1580" s="168">
        <f t="shared" si="43"/>
        <v>32</v>
      </c>
      <c r="AQ1580" s="168">
        <f t="shared" si="43"/>
        <v>15</v>
      </c>
      <c r="AR1580" s="168">
        <f t="shared" si="43"/>
        <v>1</v>
      </c>
      <c r="AS1580" s="168">
        <f t="shared" si="43"/>
        <v>0</v>
      </c>
      <c r="AT1580" s="168">
        <f t="shared" si="43"/>
        <v>0</v>
      </c>
      <c r="AU1580" s="168">
        <f t="shared" si="43"/>
        <v>8</v>
      </c>
      <c r="AV1580" s="168">
        <f t="shared" si="43"/>
        <v>1</v>
      </c>
      <c r="AW1580" s="168">
        <f t="shared" si="43"/>
        <v>18</v>
      </c>
      <c r="AX1580" s="168">
        <f t="shared" si="43"/>
        <v>9</v>
      </c>
      <c r="AY1580" s="168">
        <f t="shared" si="43"/>
        <v>3</v>
      </c>
      <c r="AZ1580" s="168">
        <f t="shared" si="43"/>
        <v>6</v>
      </c>
      <c r="BA1580" s="168">
        <f t="shared" si="43"/>
        <v>1</v>
      </c>
      <c r="BB1580" s="168">
        <f t="shared" si="43"/>
        <v>0</v>
      </c>
      <c r="BC1580" s="168">
        <f t="shared" si="43"/>
        <v>17</v>
      </c>
      <c r="BD1580" s="168">
        <f t="shared" si="43"/>
        <v>0</v>
      </c>
      <c r="BE1580" s="168">
        <f t="shared" si="43"/>
        <v>0</v>
      </c>
      <c r="BF1580" s="168">
        <f t="shared" si="43"/>
        <v>0</v>
      </c>
      <c r="BG1580" s="168">
        <f t="shared" si="43"/>
        <v>0</v>
      </c>
      <c r="BH1580" s="168">
        <f t="shared" si="43"/>
        <v>5</v>
      </c>
      <c r="BI1580" s="168">
        <f t="shared" si="43"/>
        <v>3</v>
      </c>
      <c r="BJ1580" s="168">
        <f t="shared" si="43"/>
        <v>0</v>
      </c>
      <c r="BK1580" s="168">
        <f t="shared" si="43"/>
        <v>0</v>
      </c>
      <c r="BL1580" s="168">
        <f t="shared" si="43"/>
        <v>3</v>
      </c>
      <c r="BM1580" s="168">
        <f t="shared" si="43"/>
        <v>7</v>
      </c>
      <c r="BN1580" s="168">
        <f t="shared" si="43"/>
        <v>3</v>
      </c>
      <c r="BO1580" s="168">
        <f t="shared" si="43"/>
        <v>1</v>
      </c>
      <c r="BP1580" s="168">
        <f t="shared" si="43"/>
        <v>2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17</v>
      </c>
      <c r="F1581" s="167">
        <v>17</v>
      </c>
      <c r="G1581" s="167"/>
      <c r="H1581" s="163">
        <v>2</v>
      </c>
      <c r="I1581" s="163"/>
      <c r="J1581" s="167"/>
      <c r="K1581" s="167"/>
      <c r="L1581" s="167">
        <v>4</v>
      </c>
      <c r="M1581" s="167"/>
      <c r="N1581" s="163"/>
      <c r="O1581" s="167"/>
      <c r="P1581" s="167">
        <v>4</v>
      </c>
      <c r="Q1581" s="163">
        <v>1</v>
      </c>
      <c r="R1581" s="167">
        <v>10</v>
      </c>
      <c r="S1581" s="167">
        <v>2</v>
      </c>
      <c r="T1581" s="167"/>
      <c r="U1581" s="167">
        <v>2</v>
      </c>
      <c r="V1581" s="163"/>
      <c r="W1581" s="167">
        <v>2</v>
      </c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1</v>
      </c>
      <c r="AH1581" s="167"/>
      <c r="AI1581" s="167">
        <v>12</v>
      </c>
      <c r="AJ1581" s="163"/>
      <c r="AK1581" s="163"/>
      <c r="AL1581" s="163"/>
      <c r="AM1581" s="167">
        <v>2</v>
      </c>
      <c r="AN1581" s="167">
        <v>1</v>
      </c>
      <c r="AO1581" s="167">
        <v>7</v>
      </c>
      <c r="AP1581" s="167">
        <v>4</v>
      </c>
      <c r="AQ1581" s="167">
        <v>3</v>
      </c>
      <c r="AR1581" s="163"/>
      <c r="AS1581" s="163"/>
      <c r="AT1581" s="167"/>
      <c r="AU1581" s="163">
        <v>4</v>
      </c>
      <c r="AV1581" s="167">
        <v>1</v>
      </c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63</v>
      </c>
      <c r="F1582" s="167">
        <v>62</v>
      </c>
      <c r="G1582" s="167">
        <v>1</v>
      </c>
      <c r="H1582" s="163">
        <v>1</v>
      </c>
      <c r="I1582" s="163">
        <v>28</v>
      </c>
      <c r="J1582" s="167"/>
      <c r="K1582" s="167"/>
      <c r="L1582" s="167">
        <v>7</v>
      </c>
      <c r="M1582" s="167"/>
      <c r="N1582" s="163"/>
      <c r="O1582" s="167">
        <v>3</v>
      </c>
      <c r="P1582" s="167">
        <v>17</v>
      </c>
      <c r="Q1582" s="163">
        <v>16</v>
      </c>
      <c r="R1582" s="167">
        <v>21</v>
      </c>
      <c r="S1582" s="167">
        <v>6</v>
      </c>
      <c r="T1582" s="167"/>
      <c r="U1582" s="167">
        <v>2</v>
      </c>
      <c r="V1582" s="163"/>
      <c r="W1582" s="167">
        <v>3</v>
      </c>
      <c r="X1582" s="167"/>
      <c r="Y1582" s="167"/>
      <c r="Z1582" s="167"/>
      <c r="AA1582" s="167"/>
      <c r="AB1582" s="167"/>
      <c r="AC1582" s="167"/>
      <c r="AD1582" s="167">
        <v>2</v>
      </c>
      <c r="AE1582" s="167"/>
      <c r="AF1582" s="167">
        <v>1</v>
      </c>
      <c r="AG1582" s="167">
        <v>1</v>
      </c>
      <c r="AH1582" s="167"/>
      <c r="AI1582" s="167">
        <v>51</v>
      </c>
      <c r="AJ1582" s="163">
        <v>7</v>
      </c>
      <c r="AK1582" s="163"/>
      <c r="AL1582" s="163">
        <v>3</v>
      </c>
      <c r="AM1582" s="167">
        <v>5</v>
      </c>
      <c r="AN1582" s="167">
        <v>2</v>
      </c>
      <c r="AO1582" s="167">
        <v>27</v>
      </c>
      <c r="AP1582" s="167">
        <v>21</v>
      </c>
      <c r="AQ1582" s="167">
        <v>7</v>
      </c>
      <c r="AR1582" s="163">
        <v>1</v>
      </c>
      <c r="AS1582" s="163"/>
      <c r="AT1582" s="167"/>
      <c r="AU1582" s="163">
        <v>3</v>
      </c>
      <c r="AV1582" s="167"/>
      <c r="AW1582" s="167">
        <v>10</v>
      </c>
      <c r="AX1582" s="167">
        <v>4</v>
      </c>
      <c r="AY1582" s="167">
        <v>2</v>
      </c>
      <c r="AZ1582" s="167">
        <v>4</v>
      </c>
      <c r="BA1582" s="163"/>
      <c r="BB1582" s="163"/>
      <c r="BC1582" s="163">
        <v>10</v>
      </c>
      <c r="BD1582" s="163"/>
      <c r="BE1582" s="167"/>
      <c r="BF1582" s="167"/>
      <c r="BG1582" s="167"/>
      <c r="BH1582" s="167">
        <v>4</v>
      </c>
      <c r="BI1582" s="167">
        <v>1</v>
      </c>
      <c r="BJ1582" s="167"/>
      <c r="BK1582" s="167"/>
      <c r="BL1582" s="167">
        <v>1</v>
      </c>
      <c r="BM1582" s="167">
        <v>3</v>
      </c>
      <c r="BN1582" s="167">
        <v>1</v>
      </c>
      <c r="BO1582" s="167">
        <v>1</v>
      </c>
      <c r="BP1582" s="163">
        <v>1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27</v>
      </c>
      <c r="F1583" s="167">
        <v>27</v>
      </c>
      <c r="G1583" s="167"/>
      <c r="H1583" s="163">
        <v>2</v>
      </c>
      <c r="I1583" s="163">
        <v>16</v>
      </c>
      <c r="J1583" s="167"/>
      <c r="K1583" s="167"/>
      <c r="L1583" s="167">
        <v>7</v>
      </c>
      <c r="M1583" s="167"/>
      <c r="N1583" s="163">
        <v>1</v>
      </c>
      <c r="O1583" s="167">
        <v>1</v>
      </c>
      <c r="P1583" s="167">
        <v>7</v>
      </c>
      <c r="Q1583" s="163">
        <v>6</v>
      </c>
      <c r="R1583" s="167">
        <v>12</v>
      </c>
      <c r="S1583" s="167"/>
      <c r="T1583" s="167"/>
      <c r="U1583" s="167"/>
      <c r="V1583" s="163">
        <v>7</v>
      </c>
      <c r="W1583" s="167"/>
      <c r="X1583" s="167">
        <v>3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17</v>
      </c>
      <c r="AJ1583" s="163">
        <v>8</v>
      </c>
      <c r="AK1583" s="163"/>
      <c r="AL1583" s="163"/>
      <c r="AM1583" s="167">
        <v>3</v>
      </c>
      <c r="AN1583" s="167">
        <v>3</v>
      </c>
      <c r="AO1583" s="167">
        <v>9</v>
      </c>
      <c r="AP1583" s="167">
        <v>7</v>
      </c>
      <c r="AQ1583" s="167">
        <v>5</v>
      </c>
      <c r="AR1583" s="163"/>
      <c r="AS1583" s="163"/>
      <c r="AT1583" s="167"/>
      <c r="AU1583" s="163">
        <v>1</v>
      </c>
      <c r="AV1583" s="167"/>
      <c r="AW1583" s="167">
        <v>8</v>
      </c>
      <c r="AX1583" s="167">
        <v>5</v>
      </c>
      <c r="AY1583" s="167">
        <v>1</v>
      </c>
      <c r="AZ1583" s="167">
        <v>2</v>
      </c>
      <c r="BA1583" s="163">
        <v>1</v>
      </c>
      <c r="BB1583" s="163"/>
      <c r="BC1583" s="163">
        <v>7</v>
      </c>
      <c r="BD1583" s="163"/>
      <c r="BE1583" s="167"/>
      <c r="BF1583" s="167"/>
      <c r="BG1583" s="167"/>
      <c r="BH1583" s="167">
        <v>1</v>
      </c>
      <c r="BI1583" s="167">
        <v>2</v>
      </c>
      <c r="BJ1583" s="167"/>
      <c r="BK1583" s="167"/>
      <c r="BL1583" s="167">
        <v>2</v>
      </c>
      <c r="BM1583" s="167">
        <v>4</v>
      </c>
      <c r="BN1583" s="167">
        <v>2</v>
      </c>
      <c r="BO1583" s="167"/>
      <c r="BP1583" s="163">
        <v>1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5</v>
      </c>
      <c r="F1586" s="167">
        <v>5</v>
      </c>
      <c r="G1586" s="167"/>
      <c r="H1586" s="163"/>
      <c r="I1586" s="163">
        <v>5</v>
      </c>
      <c r="J1586" s="163"/>
      <c r="K1586" s="163"/>
      <c r="L1586" s="167">
        <v>1</v>
      </c>
      <c r="M1586" s="167"/>
      <c r="N1586" s="163">
        <v>1</v>
      </c>
      <c r="O1586" s="167">
        <v>4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2</v>
      </c>
      <c r="AE1586" s="167"/>
      <c r="AF1586" s="167"/>
      <c r="AG1586" s="167"/>
      <c r="AH1586" s="167"/>
      <c r="AI1586" s="167">
        <v>3</v>
      </c>
      <c r="AJ1586" s="163">
        <v>2</v>
      </c>
      <c r="AK1586" s="163"/>
      <c r="AL1586" s="163"/>
      <c r="AM1586" s="167"/>
      <c r="AN1586" s="167"/>
      <c r="AO1586" s="167">
        <v>1</v>
      </c>
      <c r="AP1586" s="167">
        <v>3</v>
      </c>
      <c r="AQ1586" s="167">
        <v>1</v>
      </c>
      <c r="AR1586" s="163"/>
      <c r="AS1586" s="163"/>
      <c r="AT1586" s="167"/>
      <c r="AU1586" s="163"/>
      <c r="AV1586" s="167"/>
      <c r="AW1586" s="167">
        <v>2</v>
      </c>
      <c r="AX1586" s="167">
        <v>1</v>
      </c>
      <c r="AY1586" s="167"/>
      <c r="AZ1586" s="167">
        <v>1</v>
      </c>
      <c r="BA1586" s="163"/>
      <c r="BB1586" s="163"/>
      <c r="BC1586" s="163">
        <v>2</v>
      </c>
      <c r="BD1586" s="163"/>
      <c r="BE1586" s="167"/>
      <c r="BF1586" s="167"/>
      <c r="BG1586" s="167"/>
      <c r="BH1586" s="167"/>
      <c r="BI1586" s="167">
        <v>1</v>
      </c>
      <c r="BJ1586" s="167"/>
      <c r="BK1586" s="167"/>
      <c r="BL1586" s="167">
        <v>1</v>
      </c>
      <c r="BM1586" s="167">
        <v>1</v>
      </c>
      <c r="BN1586" s="167">
        <v>1</v>
      </c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9" t="s">
        <v>2429</v>
      </c>
      <c r="BH1590" s="179"/>
      <c r="BI1590" s="179"/>
      <c r="BJ1590" s="121" t="s">
        <v>2429</v>
      </c>
      <c r="BK1590" s="181" t="s">
        <v>2430</v>
      </c>
      <c r="BL1590" s="181"/>
      <c r="BM1590" s="181"/>
      <c r="BN1590" s="181"/>
      <c r="BO1590" s="18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9" t="s">
        <v>2429</v>
      </c>
      <c r="BH1592" s="179"/>
      <c r="BI1592" s="179"/>
      <c r="BJ1592" s="121" t="s">
        <v>2429</v>
      </c>
      <c r="BK1592" s="181" t="s">
        <v>2431</v>
      </c>
      <c r="BL1592" s="181"/>
      <c r="BM1592" s="181"/>
      <c r="BN1592" s="181"/>
      <c r="BO1592" s="181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2432</v>
      </c>
      <c r="BG1595" s="173"/>
      <c r="BH1595" s="173"/>
      <c r="BI1595" s="146"/>
      <c r="BJ1595" s="174" t="s">
        <v>2253</v>
      </c>
      <c r="BK1595" s="174"/>
      <c r="BL1595" s="174"/>
      <c r="BM1595" s="221" t="s">
        <v>2433</v>
      </c>
      <c r="BN1595" s="221"/>
      <c r="BO1595" s="221"/>
      <c r="BP1595" s="221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2251</v>
      </c>
      <c r="BF1597" s="222"/>
      <c r="BG1597" s="223" t="s">
        <v>2434</v>
      </c>
      <c r="BH1597" s="223"/>
      <c r="BI1597" s="223"/>
      <c r="BJ1597" s="223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&amp;LB53903CA&amp;CФорма № 6-8, Підрозділ: Маневицький районний суд Волинської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Y44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3" ht="12.7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3" ht="71.25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1</v>
      </c>
      <c r="G19" s="163">
        <v>2</v>
      </c>
      <c r="H19" s="163"/>
      <c r="I19" s="163">
        <v>1</v>
      </c>
      <c r="J19" s="163"/>
      <c r="K19" s="163"/>
      <c r="L19" s="163"/>
      <c r="M19" s="163"/>
      <c r="N19" s="163">
        <v>2</v>
      </c>
      <c r="O19" s="163"/>
      <c r="P19" s="163"/>
      <c r="Q19" s="163">
        <v>1</v>
      </c>
      <c r="R19" s="163"/>
      <c r="S19" s="163">
        <v>1</v>
      </c>
      <c r="T19" s="163"/>
      <c r="U19" s="163"/>
      <c r="V19" s="163">
        <v>1</v>
      </c>
      <c r="W19" s="163"/>
      <c r="X19" s="163">
        <v>2</v>
      </c>
      <c r="Y19" s="163"/>
      <c r="Z19" s="163">
        <v>2</v>
      </c>
      <c r="AA19" s="163"/>
      <c r="AB19" s="163"/>
      <c r="AC19" s="163"/>
      <c r="AD19" s="163"/>
      <c r="AE19" s="163"/>
      <c r="AF19" s="163">
        <v>1</v>
      </c>
      <c r="AG19" s="163"/>
      <c r="AH19" s="163"/>
      <c r="AI19" s="163">
        <v>1</v>
      </c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>
        <v>1</v>
      </c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1</v>
      </c>
      <c r="G20" s="163">
        <v>2</v>
      </c>
      <c r="H20" s="163"/>
      <c r="I20" s="163">
        <v>1</v>
      </c>
      <c r="J20" s="163"/>
      <c r="K20" s="163"/>
      <c r="L20" s="163"/>
      <c r="M20" s="163"/>
      <c r="N20" s="163">
        <v>2</v>
      </c>
      <c r="O20" s="163"/>
      <c r="P20" s="163"/>
      <c r="Q20" s="163">
        <v>1</v>
      </c>
      <c r="R20" s="163"/>
      <c r="S20" s="163">
        <v>1</v>
      </c>
      <c r="T20" s="163"/>
      <c r="U20" s="163"/>
      <c r="V20" s="163">
        <v>1</v>
      </c>
      <c r="W20" s="163"/>
      <c r="X20" s="163">
        <v>2</v>
      </c>
      <c r="Y20" s="163"/>
      <c r="Z20" s="163">
        <v>2</v>
      </c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>
        <v>1</v>
      </c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1499</v>
      </c>
      <c r="D44" s="107"/>
      <c r="E44" s="163"/>
      <c r="F44" s="163">
        <v>3</v>
      </c>
      <c r="G44" s="163">
        <v>3</v>
      </c>
      <c r="H44" s="163"/>
      <c r="I44" s="163">
        <v>2</v>
      </c>
      <c r="J44" s="163"/>
      <c r="K44" s="163"/>
      <c r="L44" s="163">
        <v>2</v>
      </c>
      <c r="M44" s="163"/>
      <c r="N44" s="163">
        <v>1</v>
      </c>
      <c r="O44" s="163"/>
      <c r="P44" s="163"/>
      <c r="Q44" s="163"/>
      <c r="R44" s="163">
        <v>3</v>
      </c>
      <c r="S44" s="163"/>
      <c r="T44" s="163"/>
      <c r="U44" s="163"/>
      <c r="V44" s="163"/>
      <c r="W44" s="163"/>
      <c r="X44" s="163">
        <v>3</v>
      </c>
      <c r="Y44" s="163"/>
      <c r="Z44" s="163">
        <v>3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>
        <v>2</v>
      </c>
      <c r="AN44" s="163"/>
      <c r="AO44" s="163">
        <v>1</v>
      </c>
      <c r="AP44" s="163">
        <v>1</v>
      </c>
      <c r="AQ44" s="163"/>
      <c r="AR44" s="163"/>
      <c r="AS44" s="163"/>
      <c r="AT44" s="163"/>
      <c r="AU44" s="163"/>
      <c r="AV44" s="163"/>
      <c r="AW44" s="163"/>
      <c r="AX44" s="163">
        <v>1</v>
      </c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1</v>
      </c>
      <c r="F45" s="163">
        <f t="shared" si="0"/>
        <v>4</v>
      </c>
      <c r="G45" s="163">
        <f t="shared" si="0"/>
        <v>5</v>
      </c>
      <c r="H45" s="163">
        <f t="shared" si="0"/>
        <v>0</v>
      </c>
      <c r="I45" s="163">
        <f t="shared" si="0"/>
        <v>3</v>
      </c>
      <c r="J45" s="163">
        <f t="shared" si="0"/>
        <v>0</v>
      </c>
      <c r="K45" s="163">
        <f t="shared" si="0"/>
        <v>0</v>
      </c>
      <c r="L45" s="163">
        <f t="shared" si="0"/>
        <v>2</v>
      </c>
      <c r="M45" s="163">
        <f t="shared" si="0"/>
        <v>0</v>
      </c>
      <c r="N45" s="163">
        <f t="shared" si="0"/>
        <v>3</v>
      </c>
      <c r="O45" s="163">
        <f t="shared" si="0"/>
        <v>0</v>
      </c>
      <c r="P45" s="163">
        <f t="shared" si="0"/>
        <v>0</v>
      </c>
      <c r="Q45" s="163">
        <f t="shared" si="0"/>
        <v>1</v>
      </c>
      <c r="R45" s="163">
        <f t="shared" si="0"/>
        <v>3</v>
      </c>
      <c r="S45" s="163">
        <f t="shared" si="0"/>
        <v>1</v>
      </c>
      <c r="T45" s="163">
        <f t="shared" si="0"/>
        <v>0</v>
      </c>
      <c r="U45" s="163">
        <f t="shared" si="0"/>
        <v>0</v>
      </c>
      <c r="V45" s="163">
        <f t="shared" si="0"/>
        <v>1</v>
      </c>
      <c r="W45" s="163">
        <f t="shared" si="0"/>
        <v>0</v>
      </c>
      <c r="X45" s="163">
        <f t="shared" si="0"/>
        <v>5</v>
      </c>
      <c r="Y45" s="163">
        <f t="shared" si="0"/>
        <v>0</v>
      </c>
      <c r="Z45" s="163">
        <f t="shared" si="0"/>
        <v>5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1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aca="true" t="shared" si="1" ref="AK45:BP45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2</v>
      </c>
      <c r="AN45" s="163">
        <f t="shared" si="1"/>
        <v>0</v>
      </c>
      <c r="AO45" s="163">
        <f t="shared" si="1"/>
        <v>2</v>
      </c>
      <c r="AP45" s="163">
        <f t="shared" si="1"/>
        <v>2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2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1</v>
      </c>
      <c r="F46" s="163">
        <v>1</v>
      </c>
      <c r="G46" s="163">
        <v>2</v>
      </c>
      <c r="H46" s="163"/>
      <c r="I46" s="163">
        <v>1</v>
      </c>
      <c r="J46" s="163"/>
      <c r="K46" s="163"/>
      <c r="L46" s="163"/>
      <c r="M46" s="163"/>
      <c r="N46" s="163">
        <v>2</v>
      </c>
      <c r="O46" s="163"/>
      <c r="P46" s="163"/>
      <c r="Q46" s="163">
        <v>1</v>
      </c>
      <c r="R46" s="163"/>
      <c r="S46" s="163">
        <v>1</v>
      </c>
      <c r="T46" s="163"/>
      <c r="U46" s="163"/>
      <c r="V46" s="163">
        <v>1</v>
      </c>
      <c r="W46" s="163"/>
      <c r="X46" s="163">
        <v>2</v>
      </c>
      <c r="Y46" s="163"/>
      <c r="Z46" s="163">
        <v>2</v>
      </c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8" t="s">
        <v>2254</v>
      </c>
      <c r="AO50" s="178"/>
      <c r="AP50" s="120"/>
      <c r="AQ50" s="179" t="s">
        <v>2429</v>
      </c>
      <c r="AR50" s="179"/>
      <c r="AS50" s="179"/>
      <c r="AT50" s="121" t="s">
        <v>2429</v>
      </c>
      <c r="AU50" s="228" t="s">
        <v>2430</v>
      </c>
      <c r="AV50" s="228"/>
      <c r="AW50" s="228"/>
      <c r="AX50" s="228"/>
      <c r="AY50" s="228"/>
      <c r="AZ50" s="228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80" t="s">
        <v>2255</v>
      </c>
      <c r="AO52" s="180"/>
      <c r="AP52" s="120"/>
      <c r="AQ52" s="179" t="s">
        <v>2429</v>
      </c>
      <c r="AR52" s="179"/>
      <c r="AS52" s="179"/>
      <c r="AT52" s="121" t="s">
        <v>2429</v>
      </c>
      <c r="AU52" s="228" t="s">
        <v>2431</v>
      </c>
      <c r="AV52" s="228"/>
      <c r="AW52" s="228"/>
      <c r="AX52" s="228"/>
      <c r="AY52" s="228"/>
      <c r="AZ52" s="228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2433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6" t="s">
        <v>2434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&amp;LB53903CA&amp;CФорма № 6-8, Підрозділ: Маневицький районний суд Волинської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1536</v>
      </c>
      <c r="C6" s="293"/>
      <c r="D6" s="293"/>
      <c r="E6" s="293"/>
      <c r="F6" s="293"/>
      <c r="G6" s="293"/>
      <c r="H6" s="293"/>
    </row>
    <row r="8" spans="4:8" ht="18.75" customHeight="1">
      <c r="D8" s="84" t="s">
        <v>15</v>
      </c>
      <c r="E8" s="292" t="s">
        <v>2436</v>
      </c>
      <c r="F8" s="292"/>
      <c r="G8" s="292"/>
      <c r="H8" s="292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7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7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6" ht="12.7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6" ht="12.75" customHeight="1">
      <c r="A15" s="98"/>
      <c r="B15" s="302"/>
      <c r="C15" s="303"/>
      <c r="D15" s="304"/>
      <c r="E15" s="285"/>
      <c r="F15" s="91"/>
    </row>
    <row r="16" spans="1:8" ht="12.7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8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8" ht="12.7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70" t="s">
        <v>2438</v>
      </c>
      <c r="E36" s="271"/>
      <c r="F36" s="271"/>
      <c r="G36" s="271"/>
      <c r="H36" s="272"/>
      <c r="I36" s="91"/>
    </row>
    <row r="37" spans="1:9" ht="12.75" customHeight="1">
      <c r="A37" s="98"/>
      <c r="B37" s="275" t="s">
        <v>2439</v>
      </c>
      <c r="C37" s="276"/>
      <c r="D37" s="276"/>
      <c r="E37" s="276"/>
      <c r="F37" s="276"/>
      <c r="G37" s="276"/>
      <c r="H37" s="277"/>
      <c r="I37" s="91"/>
    </row>
    <row r="38" spans="1:9" ht="12.75" customHeight="1">
      <c r="A38" s="98"/>
      <c r="B38" s="278" t="s">
        <v>2440</v>
      </c>
      <c r="C38" s="279"/>
      <c r="D38" s="279"/>
      <c r="E38" s="279"/>
      <c r="F38" s="279"/>
      <c r="G38" s="279"/>
      <c r="H38" s="280"/>
      <c r="I38" s="91"/>
    </row>
    <row r="39" spans="1:9" ht="12.7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75" customHeight="1">
      <c r="A40" s="98"/>
      <c r="B40" s="281">
        <v>13</v>
      </c>
      <c r="C40" s="281"/>
      <c r="D40" s="281"/>
      <c r="E40" s="281"/>
      <c r="F40" s="281"/>
      <c r="G40" s="281"/>
      <c r="H40" s="281"/>
      <c r="I40" s="91"/>
    </row>
    <row r="41" spans="1:9" ht="12.7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7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&amp;LB53903CA&amp;C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1542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2436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7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70" t="s">
        <v>2438</v>
      </c>
      <c r="E34" s="271"/>
      <c r="F34" s="271"/>
      <c r="G34" s="271"/>
      <c r="H34" s="272"/>
      <c r="I34" s="91"/>
    </row>
    <row r="35" spans="1:9" ht="12.75" customHeight="1">
      <c r="A35" s="98"/>
      <c r="B35" s="275" t="s">
        <v>2439</v>
      </c>
      <c r="C35" s="276"/>
      <c r="D35" s="276"/>
      <c r="E35" s="276"/>
      <c r="F35" s="276"/>
      <c r="G35" s="276"/>
      <c r="H35" s="277"/>
      <c r="I35" s="91"/>
    </row>
    <row r="36" spans="1:9" ht="12.75" customHeight="1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7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75" customHeight="1">
      <c r="A38" s="98"/>
      <c r="B38" s="281">
        <v>13</v>
      </c>
      <c r="C38" s="281"/>
      <c r="D38" s="281"/>
      <c r="E38" s="281"/>
      <c r="F38" s="281"/>
      <c r="G38" s="281"/>
      <c r="H38" s="281"/>
      <c r="I38" s="91"/>
    </row>
    <row r="39" spans="1:9" ht="12.7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7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&amp;LB53903CA&amp;C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78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2436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7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70" t="s">
        <v>2438</v>
      </c>
      <c r="E32" s="271"/>
      <c r="F32" s="271"/>
      <c r="G32" s="271"/>
      <c r="H32" s="272"/>
      <c r="I32" s="91"/>
    </row>
    <row r="33" spans="1:9" ht="12.75" customHeight="1">
      <c r="A33" s="98"/>
      <c r="B33" s="275" t="s">
        <v>2439</v>
      </c>
      <c r="C33" s="276"/>
      <c r="D33" s="276"/>
      <c r="E33" s="276"/>
      <c r="F33" s="276"/>
      <c r="G33" s="276"/>
      <c r="H33" s="277"/>
      <c r="I33" s="91"/>
    </row>
    <row r="34" spans="1:9" ht="12.75" customHeight="1">
      <c r="A34" s="98"/>
      <c r="B34" s="278" t="s">
        <v>2440</v>
      </c>
      <c r="C34" s="279"/>
      <c r="D34" s="279"/>
      <c r="E34" s="279"/>
      <c r="F34" s="279"/>
      <c r="G34" s="279"/>
      <c r="H34" s="280"/>
      <c r="I34" s="91"/>
    </row>
    <row r="35" spans="1:9" ht="12.7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75" customHeight="1">
      <c r="A36" s="98"/>
      <c r="B36" s="281">
        <v>13</v>
      </c>
      <c r="C36" s="281"/>
      <c r="D36" s="281"/>
      <c r="E36" s="281"/>
      <c r="F36" s="281"/>
      <c r="G36" s="281"/>
      <c r="H36" s="281"/>
      <c r="I36" s="91"/>
    </row>
    <row r="37" spans="1:9" ht="12.7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7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&amp;LB53903CA&amp;C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2016-08-11T13:46:05Z</cp:lastPrinted>
  <dcterms:created xsi:type="dcterms:W3CDTF">2015-09-09T11:49:35Z</dcterms:created>
  <dcterms:modified xsi:type="dcterms:W3CDTF">2017-01-24T15:26:04Z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950F3B73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3.18.2.1692</vt:lpwstr>
  </property>
</Properties>
</file>