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firstSheet="1" activeTab="3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<sst xmlns="http://schemas.openxmlformats.org/spreadsheetml/2006/main" count="6362" uniqueCount="2390">
  <si>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</si>
  <si>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</si>
  <si>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</si>
  <si>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</si>
  <si>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</si>
  <si>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</si>
  <si>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</si>
  <si>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</si>
  <si>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</si>
  <si>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</si>
  <si>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</si>
  <si>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</si>
  <si>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</si>
  <si>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</si>
  <si>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</si>
  <si>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</si>
  <si>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</si>
  <si>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</si>
  <si>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</si>
  <si>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</si>
  <si>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</si>
  <si>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</si>
  <si>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</si>
  <si>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</si>
  <si>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</si>
  <si>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</si>
  <si>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</si>
  <si>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</si>
  <si>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</si>
  <si>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</si>
  <si>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</si>
  <si>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</si>
  <si>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</si>
  <si>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</si>
  <si>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</si>
  <si>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</si>
  <si>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</si>
  <si>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</si>
  <si>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</si>
  <si>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</si>
  <si>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</si>
  <si>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</si>
  <si>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</si>
  <si>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</si>
  <si>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</si>
  <si>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</si>
  <si>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</si>
  <si>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</si>
  <si>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</si>
  <si>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</si>
  <si>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</si>
  <si>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</si>
  <si>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</si>
  <si>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</si>
  <si>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</si>
  <si>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</si>
  <si>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</si>
  <si>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</si>
  <si>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</si>
  <si>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</si>
  <si>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</si>
  <si>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</si>
  <si>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</si>
  <si>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</si>
  <si>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</si>
  <si>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</si>
  <si>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</si>
  <si>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</si>
  <si>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</si>
  <si>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</si>
  <si>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</si>
  <si>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</si>
  <si>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</si>
  <si>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</si>
  <si>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</si>
  <si>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</si>
  <si>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</si>
  <si>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</si>
  <si>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</si>
  <si>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</si>
  <si>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</si>
  <si>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</si>
  <si>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</si>
  <si>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</si>
  <si>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</si>
  <si>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</si>
  <si>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</si>
  <si>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</si>
  <si>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</si>
  <si>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</si>
  <si>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</si>
  <si>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</si>
  <si>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</si>
  <si>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</si>
  <si>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</si>
  <si>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</si>
  <si>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</si>
  <si>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</si>
  <si>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</si>
  <si>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</si>
  <si>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</si>
  <si>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</si>
  <si>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</si>
  <si>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</si>
  <si>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</si>
  <si>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</si>
  <si>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</si>
  <si>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</si>
  <si>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</si>
  <si>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</si>
  <si>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</si>
  <si>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</si>
  <si>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</si>
  <si>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</si>
  <si>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</si>
  <si>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</si>
  <si>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</si>
  <si>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</si>
  <si>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</si>
  <si>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</si>
  <si>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</si>
  <si>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</si>
  <si>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</si>
  <si>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</si>
  <si>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</si>
  <si>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</si>
  <si>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</si>
  <si>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</si>
  <si>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</si>
  <si>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</si>
  <si>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</si>
  <si>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</si>
  <si>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</si>
  <si>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</si>
  <si>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</si>
  <si>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</si>
  <si>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</si>
  <si>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</si>
  <si>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</si>
  <si>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</si>
  <si>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</si>
  <si>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</si>
  <si>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</si>
  <si>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</si>
  <si>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</si>
  <si>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</si>
  <si>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</si>
  <si>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</si>
  <si>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</si>
  <si>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</si>
  <si>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</si>
  <si>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</si>
  <si>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</si>
  <si>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</si>
  <si>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</si>
  <si>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</si>
  <si>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</si>
  <si>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</si>
  <si>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</si>
  <si>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</si>
  <si>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</si>
  <si>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</si>
  <si>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</si>
  <si>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</si>
  <si>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</si>
  <si>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</si>
  <si>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</si>
  <si>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</si>
  <si>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</si>
  <si>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</si>
  <si>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</si>
  <si>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</si>
  <si>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</si>
  <si>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</si>
  <si>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</si>
  <si>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</si>
  <si>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</si>
  <si>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</si>
  <si>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</si>
  <si>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</si>
  <si>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</si>
  <si>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</si>
  <si>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</si>
  <si>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</si>
  <si>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</si>
  <si>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</si>
  <si>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</si>
  <si>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</si>
  <si>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</si>
  <si>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</si>
  <si>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</si>
  <si>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</si>
  <si>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</si>
  <si>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</si>
  <si>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</si>
  <si>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</si>
  <si>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</si>
  <si>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</si>
  <si>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</si>
  <si>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</si>
  <si>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</si>
  <si>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</si>
  <si>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</si>
  <si>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</si>
  <si>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</si>
  <si>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</si>
  <si>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</si>
  <si>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</si>
  <si>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</si>
  <si>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</si>
  <si>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</si>
  <si>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</si>
  <si>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</si>
  <si>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</si>
  <si>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</si>
  <si>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</si>
  <si>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</si>
  <si>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</si>
  <si>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</si>
  <si>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</si>
  <si>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</si>
  <si>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</si>
  <si>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</si>
  <si>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</si>
  <si>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</si>
  <si>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</si>
  <si>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</si>
  <si>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</si>
  <si>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</si>
  <si>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</si>
  <si>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</si>
  <si>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</si>
  <si>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</si>
  <si>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</si>
  <si>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</si>
  <si>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</si>
  <si>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</si>
  <si>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</si>
  <si>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</si>
  <si>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</si>
  <si>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</si>
  <si>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</si>
  <si>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</si>
  <si>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</si>
  <si>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</si>
  <si>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</si>
  <si>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</si>
  <si>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</si>
  <si>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</si>
  <si>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</si>
  <si>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</si>
  <si>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</si>
  <si>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</si>
  <si>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</si>
  <si>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</si>
  <si>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</si>
  <si>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</si>
  <si>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</si>
  <si>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</si>
  <si>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</si>
  <si>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</si>
  <si>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</si>
  <si>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</si>
  <si>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</si>
  <si>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</si>
  <si>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</si>
  <si>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</si>
  <si>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</si>
  <si>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</si>
  <si>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</si>
  <si>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</si>
  <si>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</si>
  <si>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</si>
  <si>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</si>
  <si>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</si>
  <si>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</si>
  <si>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</si>
  <si>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</si>
  <si>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</si>
  <si>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</si>
  <si>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</si>
  <si>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</si>
  <si>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</si>
  <si>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</si>
  <si>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</si>
  <si>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</si>
  <si>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</si>
  <si>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</si>
  <si>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</si>
  <si>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</si>
  <si>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</si>
  <si>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</si>
  <si>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</si>
  <si>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</si>
  <si>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</si>
  <si>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</si>
  <si>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</si>
  <si>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</si>
  <si>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</si>
  <si>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</si>
  <si>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</si>
  <si>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</si>
  <si>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</si>
  <si>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</si>
  <si>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</si>
  <si>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</si>
  <si>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</si>
  <si>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</si>
  <si>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</si>
  <si>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</si>
  <si>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</si>
  <si>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</si>
  <si>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</si>
  <si>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</si>
  <si>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</si>
  <si>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</si>
  <si>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</si>
  <si>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</si>
  <si>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</si>
  <si>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</si>
  <si>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</si>
  <si>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</si>
  <si>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</si>
  <si>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</si>
  <si>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</si>
  <si>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</si>
  <si>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</si>
  <si>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</si>
  <si>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</si>
  <si>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</si>
  <si>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</si>
  <si>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</si>
  <si>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</si>
  <si>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</si>
  <si>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</si>
  <si>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</si>
  <si>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</si>
  <si>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</si>
  <si>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</si>
  <si>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</si>
  <si>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</si>
  <si>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</si>
  <si>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</si>
  <si>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</si>
  <si>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</si>
  <si>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</si>
  <si>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</si>
  <si>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</si>
  <si>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</si>
  <si>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</si>
  <si>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</si>
  <si>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</si>
  <si>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</si>
  <si>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</si>
  <si>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</si>
  <si>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</si>
  <si>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</si>
  <si>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</si>
  <si>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</si>
  <si>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</si>
  <si>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</si>
  <si>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</si>
  <si>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</si>
  <si>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</si>
  <si>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</si>
  <si>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</si>
  <si>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</si>
  <si>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</si>
  <si>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</si>
  <si>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</si>
  <si>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</si>
  <si>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</si>
  <si>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</si>
  <si>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</si>
  <si>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</si>
  <si>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</si>
  <si>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</si>
  <si>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</si>
  <si>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</si>
  <si>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</si>
  <si>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</si>
  <si>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</si>
  <si>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</si>
  <si>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</si>
  <si>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</si>
  <si>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</si>
  <si>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</si>
  <si>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</si>
  <si>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</si>
  <si>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</si>
  <si>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</si>
  <si>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</si>
  <si>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</si>
  <si>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</si>
  <si>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</si>
  <si>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</si>
  <si>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</si>
  <si>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</si>
  <si>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</si>
  <si>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</si>
  <si>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</si>
  <si>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</si>
  <si>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</si>
  <si>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</si>
  <si>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</si>
  <si>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</si>
  <si>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</si>
  <si>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</si>
  <si>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</si>
  <si>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</si>
  <si>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</si>
  <si>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</si>
  <si>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</si>
  <si>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</si>
  <si>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</si>
  <si>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</si>
  <si>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</si>
  <si>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</si>
  <si>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</si>
  <si>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</si>
  <si>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</si>
  <si>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</si>
  <si>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</si>
  <si>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</si>
  <si>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</si>
  <si>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</si>
  <si>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</si>
  <si>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</si>
  <si>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</si>
  <si>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</si>
  <si>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</si>
  <si>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</si>
  <si>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</si>
  <si>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</si>
  <si>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</si>
  <si>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</si>
  <si>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</si>
  <si>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</si>
  <si>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</si>
  <si>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</si>
  <si>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</si>
  <si>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</si>
  <si>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</si>
  <si>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</si>
  <si>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</si>
  <si>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</si>
  <si>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</si>
  <si>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</si>
  <si>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</si>
  <si>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</si>
  <si>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</si>
  <si>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</si>
  <si>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</si>
  <si>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</si>
  <si>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</si>
  <si>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</si>
  <si>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</si>
  <si>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</si>
  <si>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</si>
  <si>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</si>
  <si>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</si>
  <si>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</si>
  <si>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</si>
  <si>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</si>
  <si>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</si>
  <si>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</si>
  <si>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</si>
  <si>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</si>
  <si>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</si>
  <si>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</si>
  <si>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</si>
  <si>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</si>
  <si>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</si>
  <si>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</si>
  <si>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</si>
  <si>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</si>
  <si>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</si>
  <si>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</si>
  <si>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</si>
  <si>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</si>
  <si>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</si>
  <si>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</si>
  <si>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</si>
  <si>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</si>
  <si>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</si>
  <si>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</si>
  <si>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</si>
  <si>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</si>
  <si>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</si>
  <si>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</si>
  <si>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</si>
  <si>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</si>
  <si>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</si>
  <si>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</si>
  <si>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</si>
  <si>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</si>
  <si>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</si>
  <si>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</si>
  <si>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</si>
  <si>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</si>
  <si>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</si>
  <si>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</si>
  <si>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</si>
  <si>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</si>
  <si>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</si>
  <si>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</si>
  <si>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</si>
  <si>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</si>
  <si>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</si>
  <si>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</si>
  <si>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</si>
  <si>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</si>
  <si>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</si>
  <si>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</si>
  <si>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</si>
  <si>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</si>
  <si>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</si>
  <si>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</si>
  <si>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</si>
  <si>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</si>
  <si>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</si>
  <si>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</si>
  <si>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</si>
  <si>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</si>
  <si>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</si>
  <si>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</si>
  <si>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</si>
  <si>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</si>
  <si>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</si>
  <si>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</si>
  <si>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</si>
  <si>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</si>
  <si>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</si>
  <si>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</si>
  <si>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</si>
  <si>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</si>
  <si>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</si>
  <si>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</si>
  <si>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</si>
  <si>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</si>
  <si>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</si>
  <si>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</si>
  <si>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</si>
  <si>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</si>
  <si>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</si>
  <si>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</si>
  <si>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</si>
  <si>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</si>
  <si>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</si>
  <si>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</si>
  <si>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</si>
  <si>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</si>
  <si>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</si>
  <si>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</si>
  <si>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</si>
  <si>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</si>
  <si>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</si>
  <si>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</si>
  <si>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</si>
  <si>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</si>
  <si>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</si>
  <si>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</si>
  <si>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</si>
  <si>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</si>
  <si>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</si>
  <si>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</si>
  <si>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</si>
  <si>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</si>
  <si>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</si>
  <si>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</si>
  <si>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</si>
  <si>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</si>
  <si>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</si>
  <si>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</si>
  <si>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</si>
  <si>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</si>
  <si>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</si>
  <si>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</si>
  <si>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</si>
  <si>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</si>
  <si>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</si>
  <si>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</si>
  <si>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</si>
  <si>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</si>
  <si>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</si>
  <si>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</si>
  <si>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</si>
  <si>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</si>
  <si>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</si>
  <si>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</si>
  <si>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</si>
  <si>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</si>
  <si>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</si>
  <si>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</si>
  <si>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</si>
  <si>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</si>
  <si>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</si>
  <si>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</si>
  <si>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</si>
  <si>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</si>
  <si>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</si>
  <si>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</si>
  <si>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</si>
  <si>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</si>
  <si>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</si>
  <si>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</si>
  <si>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</si>
  <si>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</si>
  <si>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</si>
  <si>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</si>
  <si>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</si>
  <si>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</si>
  <si>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</si>
  <si>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</si>
  <si>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</si>
  <si>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</si>
  <si>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</si>
  <si>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</si>
  <si>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</si>
  <si>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</si>
  <si>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</si>
  <si>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</si>
  <si>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</si>
  <si>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</si>
  <si>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</si>
  <si>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</si>
  <si>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</si>
  <si>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</si>
  <si>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</si>
  <si>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</si>
  <si>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</si>
  <si>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</si>
  <si>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</si>
  <si>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</si>
  <si>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</si>
  <si>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</si>
  <si>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</si>
  <si>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</si>
  <si>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</si>
  <si>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</si>
  <si>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</si>
  <si>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</si>
  <si>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</si>
  <si>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</si>
  <si>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</si>
  <si>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</si>
  <si>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</si>
  <si>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</si>
  <si>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</si>
  <si>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</si>
  <si>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</si>
  <si>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</si>
  <si>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</si>
  <si>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</si>
  <si>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</si>
  <si>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</si>
  <si>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</si>
  <si>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</si>
  <si>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</si>
  <si>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</si>
  <si>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</si>
  <si>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</si>
  <si>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</si>
  <si>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</si>
  <si>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</si>
  <si>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</si>
  <si>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</si>
  <si>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</si>
  <si>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</si>
  <si>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</si>
  <si>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</si>
  <si>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</si>
  <si>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</si>
  <si>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</si>
  <si>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</si>
  <si>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</si>
  <si>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</si>
  <si>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</si>
  <si>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</si>
  <si>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</si>
  <si>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</si>
  <si>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</si>
  <si>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</si>
  <si>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</si>
  <si>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</si>
  <si>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</si>
  <si>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</si>
  <si>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</si>
  <si>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</si>
  <si>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</si>
  <si>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</si>
  <si>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</si>
  <si>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</si>
  <si>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</si>
  <si>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</si>
  <si>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</si>
  <si>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</si>
  <si>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</si>
  <si>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</si>
  <si>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</si>
  <si>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</si>
  <si>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</si>
  <si>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</si>
  <si>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</si>
  <si>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</si>
  <si>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</si>
  <si>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</si>
  <si>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</si>
  <si>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</si>
  <si>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</si>
  <si>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</si>
  <si>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</si>
  <si>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</si>
  <si>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</si>
  <si>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</si>
  <si>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</si>
  <si>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</si>
  <si>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</si>
  <si>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</si>
  <si>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</si>
  <si>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</si>
  <si>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</si>
  <si>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</si>
  <si>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</si>
  <si>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</si>
  <si>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</si>
  <si>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</si>
  <si>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</si>
  <si>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</si>
  <si>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</si>
  <si>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</si>
  <si>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</si>
  <si>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</si>
  <si>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</si>
  <si>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</si>
  <si>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</si>
  <si>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</si>
  <si>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</si>
  <si>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</si>
  <si>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</si>
  <si>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</si>
  <si>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</si>
  <si>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</si>
  <si>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</si>
  <si>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</si>
  <si>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</si>
  <si>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</si>
  <si>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</si>
  <si>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</si>
  <si>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</si>
  <si>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</si>
  <si>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</si>
  <si>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</si>
  <si>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</si>
  <si>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</si>
  <si>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</si>
  <si>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</si>
  <si>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</si>
  <si>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</si>
  <si>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</si>
  <si>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</si>
  <si>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</si>
  <si>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</si>
  <si>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</si>
  <si>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</si>
  <si>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</si>
  <si>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</si>
  <si>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</si>
  <si>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</si>
  <si>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</si>
  <si>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</si>
  <si>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</si>
  <si>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</si>
  <si>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</si>
  <si>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</si>
  <si>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</si>
  <si>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</si>
  <si>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</si>
  <si>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</si>
  <si>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</si>
  <si>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</si>
  <si>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</si>
  <si>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</si>
  <si>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</si>
  <si>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</si>
  <si>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</si>
  <si>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</si>
  <si>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</si>
  <si>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</si>
  <si>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</si>
  <si>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</si>
  <si>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</si>
  <si>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</si>
  <si>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</si>
  <si>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</si>
  <si>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</si>
  <si>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</si>
  <si>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</si>
  <si>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</si>
  <si>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</si>
  <si>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</si>
  <si>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</si>
  <si>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</si>
  <si>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</si>
  <si>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</si>
  <si>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</si>
  <si>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</si>
  <si>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</si>
  <si>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</si>
  <si>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</si>
  <si>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</si>
  <si>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</si>
  <si>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</si>
  <si>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</si>
  <si>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</si>
  <si>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</si>
  <si>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</si>
  <si>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</si>
  <si>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</si>
  <si>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</si>
  <si>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</si>
  <si>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</si>
  <si>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</si>
  <si>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</si>
  <si>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</si>
  <si>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</si>
  <si>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</si>
  <si>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</si>
  <si>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</si>
  <si>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</si>
  <si>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</si>
  <si>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</si>
  <si>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</si>
  <si>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</si>
  <si>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</si>
  <si>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</si>
  <si>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</si>
  <si>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</si>
  <si>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</si>
  <si>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</si>
  <si>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</si>
  <si>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</si>
  <si>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</si>
  <si>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</si>
  <si>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</si>
  <si>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</si>
  <si>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</si>
  <si>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</si>
  <si>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</si>
  <si>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</si>
  <si>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</si>
  <si>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</si>
  <si>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</si>
  <si>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</si>
  <si>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</si>
  <si>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</si>
  <si>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</si>
  <si>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</si>
  <si>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</si>
  <si>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</si>
  <si>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</si>
  <si>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</si>
  <si>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</si>
  <si>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</si>
  <si>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</si>
  <si>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</si>
  <si>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</si>
  <si>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</si>
  <si>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</si>
  <si>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</si>
  <si>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</si>
  <si>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</si>
  <si>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</si>
  <si>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</si>
  <si>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</si>
  <si>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</si>
  <si>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</si>
  <si>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</si>
  <si>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</si>
  <si>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</si>
  <si>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</si>
  <si>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</si>
  <si>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</si>
  <si>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</si>
  <si>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</si>
  <si>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</si>
  <si>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</si>
  <si>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</si>
  <si>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</si>
  <si>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</si>
  <si>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</si>
  <si>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</si>
  <si>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</si>
  <si>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</si>
  <si>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</si>
  <si>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</si>
  <si>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</si>
  <si>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</si>
  <si>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</si>
  <si>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</si>
  <si>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</si>
  <si>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</si>
  <si>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</si>
  <si>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</si>
  <si>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</si>
  <si>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</si>
  <si>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</si>
  <si>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</si>
  <si>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</si>
  <si>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</si>
  <si>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</si>
  <si>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</si>
  <si>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</si>
  <si>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</si>
  <si>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</si>
  <si>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</si>
  <si>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</si>
  <si>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</si>
  <si>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</si>
  <si>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</si>
  <si>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</si>
  <si>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</si>
  <si>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</si>
  <si>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</si>
  <si>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</si>
  <si>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</si>
  <si>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</si>
  <si>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</si>
  <si>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</si>
  <si>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</si>
  <si>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</si>
  <si>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</si>
  <si>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</si>
  <si>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</si>
  <si>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</si>
  <si>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</si>
  <si>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</si>
  <si>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</si>
  <si>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</si>
  <si>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</si>
  <si>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</si>
  <si>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</si>
  <si>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</si>
  <si>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</si>
  <si>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</si>
  <si>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</si>
  <si>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</si>
  <si>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</si>
  <si>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</si>
  <si>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</si>
  <si>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</si>
  <si>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</si>
  <si>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</si>
  <si>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</si>
  <si>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</si>
  <si>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</si>
  <si>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</si>
  <si>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</si>
  <si>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</si>
  <si>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</si>
  <si>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</si>
  <si>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</si>
  <si>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</si>
  <si>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</si>
  <si>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</si>
  <si>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</si>
  <si>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</si>
  <si>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</si>
  <si>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</si>
  <si>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</si>
  <si>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</si>
  <si>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</si>
  <si>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</si>
  <si>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</si>
  <si>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</si>
  <si>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</si>
  <si>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</si>
  <si>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</si>
  <si>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</si>
  <si>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</si>
  <si>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</si>
  <si>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</si>
  <si>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</si>
  <si>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</si>
  <si>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</si>
  <si>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</si>
  <si>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</si>
  <si>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</si>
  <si>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</si>
  <si>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</si>
  <si>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</si>
  <si>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</si>
  <si>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</si>
  <si>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</si>
  <si>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</si>
  <si>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</si>
  <si>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</si>
  <si>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</si>
  <si>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</si>
  <si>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</si>
  <si>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</si>
  <si>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</si>
  <si>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</si>
  <si>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</si>
  <si>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</si>
  <si>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</si>
  <si>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</si>
  <si>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</si>
  <si>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</si>
  <si>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</si>
  <si>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</si>
  <si>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</si>
  <si>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</si>
  <si>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</si>
  <si>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</si>
  <si>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</si>
  <si>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</si>
  <si>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</si>
  <si>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</si>
  <si>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</si>
  <si>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</si>
  <si>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</si>
  <si>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</si>
  <si>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</si>
  <si>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</si>
  <si>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</si>
  <si>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</si>
  <si>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</si>
  <si>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</si>
  <si>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</si>
  <si>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</si>
  <si>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</si>
  <si>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</si>
  <si>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</si>
  <si>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</si>
  <si>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</si>
  <si>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</si>
  <si>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</si>
  <si>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</si>
  <si>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</si>
  <si>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</si>
  <si>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</si>
  <si>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</si>
  <si>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</si>
  <si>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</si>
  <si>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</si>
  <si>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</si>
  <si>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</si>
  <si>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</si>
  <si>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</si>
  <si>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</si>
  <si>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</si>
  <si>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</si>
  <si>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</si>
  <si>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</si>
  <si>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</si>
  <si>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</si>
  <si>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</si>
  <si>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</si>
  <si>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</si>
  <si>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</si>
  <si>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</si>
  <si>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</si>
  <si>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</si>
  <si>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</si>
  <si>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</si>
  <si>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</si>
  <si>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</si>
  <si>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</si>
  <si>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</si>
  <si>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</si>
  <si>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</si>
  <si>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</si>
  <si>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</si>
  <si>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</si>
  <si>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</si>
  <si>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</si>
  <si>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</si>
  <si>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</si>
  <si>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</si>
  <si>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</si>
  <si>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</si>
  <si>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</si>
  <si>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</si>
  <si>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</si>
  <si>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</si>
  <si>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</si>
  <si>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</si>
  <si>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</si>
  <si>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</si>
  <si>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</si>
  <si>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</si>
  <si>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</si>
  <si>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</si>
  <si>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</si>
  <si>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</si>
  <si>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</si>
  <si>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</si>
  <si>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</si>
  <si>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</si>
  <si>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</si>
  <si>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</si>
  <si>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</si>
  <si>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</si>
  <si>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</si>
  <si>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</si>
  <si>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</si>
  <si>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</si>
  <si>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</si>
  <si>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</si>
  <si>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</si>
  <si>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</si>
  <si>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</si>
  <si>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</si>
  <si>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</si>
  <si>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</si>
  <si>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</si>
  <si>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</si>
  <si>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</si>
  <si>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</si>
  <si>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</si>
  <si>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</si>
  <si>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</si>
  <si>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</si>
  <si>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</si>
  <si>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</si>
  <si>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</si>
  <si>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</si>
  <si>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</si>
  <si>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</si>
  <si>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</si>
  <si>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</si>
  <si>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</si>
  <si>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</si>
  <si>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</si>
  <si>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</si>
  <si>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</si>
  <si>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</si>
  <si>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</si>
  <si>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</si>
  <si>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</si>
  <si>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</si>
  <si>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</si>
  <si>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</si>
  <si>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</si>
  <si>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</si>
  <si>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</si>
  <si>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</si>
  <si>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</si>
  <si>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</si>
  <si>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</si>
  <si>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</si>
  <si>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</si>
  <si>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</si>
  <si>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</si>
  <si>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</si>
  <si>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</si>
  <si>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</si>
  <si>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</si>
  <si>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</si>
  <si>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</si>
  <si>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</si>
  <si>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</si>
  <si>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</si>
  <si>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</si>
  <si>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</si>
  <si>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</si>
  <si>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</si>
  <si>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</si>
  <si>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</si>
  <si>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</si>
  <si>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</si>
  <si>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</si>
  <si>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</si>
  <si>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</si>
  <si>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</si>
  <si>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</si>
  <si>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</si>
  <si>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</si>
  <si>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</si>
  <si>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</si>
  <si>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</si>
  <si>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</si>
  <si>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</si>
  <si>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</si>
  <si>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</si>
  <si>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</si>
  <si>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</si>
  <si>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</si>
  <si>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</si>
  <si>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</si>
  <si>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</si>
  <si>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</si>
  <si>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</si>
  <si>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</si>
  <si>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</si>
  <si>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</si>
  <si>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</si>
  <si>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</si>
  <si>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</si>
  <si>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</si>
  <si>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</si>
  <si>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</si>
  <si>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</si>
  <si>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</si>
  <si>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</si>
  <si>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</si>
  <si>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</si>
  <si>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</si>
  <si>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</si>
  <si>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</si>
  <si>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</si>
  <si>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</si>
  <si>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</si>
  <si>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</si>
  <si>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</si>
  <si>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</si>
  <si>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</si>
  <si>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</si>
  <si>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</si>
  <si>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</si>
  <si>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</si>
  <si>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</si>
  <si>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</si>
  <si>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</si>
  <si>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</si>
  <si>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</si>
  <si>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</si>
  <si>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</si>
  <si>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</si>
  <si>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</si>
  <si>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</si>
  <si>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</si>
  <si>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</si>
  <si>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</si>
  <si>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</si>
  <si>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</si>
  <si>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</si>
  <si>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</si>
  <si>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</si>
  <si>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</si>
  <si>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</si>
  <si>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</si>
  <si>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</si>
  <si>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</si>
  <si>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</si>
  <si>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</si>
  <si>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</si>
  <si>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</si>
  <si>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</si>
  <si>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</si>
  <si>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</si>
  <si>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</si>
  <si>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</si>
  <si>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</si>
  <si>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</si>
  <si>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</si>
  <si>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</si>
  <si>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</si>
  <si>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</si>
  <si>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</si>
  <si>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</si>
  <si>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</si>
  <si>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</si>
  <si>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</si>
  <si>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</si>
  <si>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</si>
  <si>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</si>
  <si>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</si>
  <si>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</si>
  <si>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</si>
  <si>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</si>
  <si>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</si>
  <si>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</si>
  <si>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</si>
  <si>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</si>
  <si>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</si>
  <si>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</si>
  <si>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</si>
  <si>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</si>
  <si>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</si>
  <si>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</si>
  <si>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</si>
  <si>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</si>
  <si>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</si>
  <si>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</si>
  <si>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</si>
  <si>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</si>
  <si>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</si>
  <si>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</si>
  <si>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</si>
  <si>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</si>
  <si>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</si>
  <si>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</si>
  <si>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</si>
  <si>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</si>
  <si>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</si>
  <si>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</si>
  <si>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</si>
  <si>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</si>
  <si>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</si>
  <si>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</si>
  <si>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</si>
  <si>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</si>
  <si>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</si>
  <si>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</si>
  <si>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</si>
  <si>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</si>
  <si>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</si>
  <si>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</si>
  <si>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</si>
  <si>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</si>
  <si>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</si>
  <si>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</si>
  <si>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</si>
  <si>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</si>
  <si>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</si>
  <si>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</si>
  <si>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</si>
  <si>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</si>
  <si>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</si>
  <si>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</si>
  <si>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</si>
  <si>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</si>
  <si>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</si>
  <si>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</si>
  <si>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</si>
  <si>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</si>
  <si>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</si>
  <si>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</si>
  <si>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</si>
  <si>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</si>
  <si>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</si>
  <si>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</si>
  <si>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</si>
  <si>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</si>
  <si>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</si>
  <si>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</si>
  <si>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</si>
  <si>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</si>
  <si>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</si>
  <si>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</si>
  <si>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</si>
  <si>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</si>
  <si>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</si>
  <si>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</si>
  <si>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</si>
  <si>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</si>
  <si>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</si>
  <si>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</si>
  <si>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</si>
  <si>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</si>
  <si>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</si>
  <si>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</si>
  <si>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</si>
  <si>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</si>
  <si>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</si>
  <si>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</si>
  <si>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</si>
  <si>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</si>
  <si>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</si>
  <si>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</si>
  <si>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</si>
  <si>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</si>
  <si>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</si>
  <si>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</si>
  <si>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</si>
  <si>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</si>
  <si>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</si>
  <si>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</si>
  <si>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</si>
  <si>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</si>
  <si>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</si>
  <si>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</si>
  <si>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</si>
  <si>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</si>
  <si>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</si>
  <si>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</si>
  <si>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</si>
  <si>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</si>
  <si>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</si>
  <si>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</si>
  <si>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</si>
  <si>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</si>
  <si>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</si>
  <si>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</si>
  <si>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</si>
  <si>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</si>
  <si>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</si>
  <si>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</si>
  <si>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</si>
  <si>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</si>
  <si>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</si>
  <si>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</si>
  <si>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</si>
  <si>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</si>
  <si>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</si>
  <si>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</si>
  <si>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</si>
  <si>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</si>
  <si>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</si>
  <si>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</si>
  <si>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</si>
  <si>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</si>
  <si>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</si>
  <si>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</si>
  <si>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</si>
  <si>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</si>
  <si>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</si>
  <si>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</si>
  <si>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</si>
  <si>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</si>
  <si>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</si>
  <si>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</si>
  <si>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</si>
  <si>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</si>
  <si>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</si>
  <si>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</si>
  <si>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</si>
  <si>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</si>
  <si>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</si>
  <si>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</si>
  <si>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</si>
  <si>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</si>
  <si>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</si>
  <si>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</si>
  <si>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</si>
  <si>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</si>
  <si>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</si>
  <si>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</si>
  <si>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</si>
  <si>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</si>
  <si>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</si>
  <si>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</si>
  <si>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</si>
  <si>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</si>
  <si>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</si>
  <si>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</si>
  <si>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</si>
  <si>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</si>
  <si>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</si>
  <si>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</si>
  <si>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</si>
  <si>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</si>
  <si>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</si>
  <si>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</si>
  <si>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</si>
  <si>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</si>
  <si>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</si>
  <si>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</si>
  <si>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</si>
  <si>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</si>
  <si>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</si>
  <si>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</si>
  <si>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</si>
  <si>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</si>
  <si>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</si>
  <si>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</si>
  <si>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</si>
  <si>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</si>
  <si>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</si>
  <si>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</si>
  <si>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</si>
  <si>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</si>
  <si>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</si>
  <si>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</si>
  <si>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</si>
  <si>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</si>
  <si>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</si>
  <si>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</si>
  <si>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</si>
  <si>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</si>
  <si>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</si>
  <si>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</si>
  <si>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</si>
  <si>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</si>
  <si>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</si>
  <si>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</si>
  <si>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</si>
  <si>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</si>
  <si>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</si>
  <si>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</si>
  <si>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</si>
  <si>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</si>
  <si>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</si>
  <si>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</si>
  <si>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</si>
  <si>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</si>
  <si>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</si>
  <si>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</si>
  <si>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</si>
  <si>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</si>
  <si>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</si>
  <si>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</si>
  <si>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</si>
  <si>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</si>
  <si>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</si>
  <si>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</si>
  <si>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</si>
  <si>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</si>
  <si>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</si>
  <si>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</si>
  <si>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</si>
  <si>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</si>
  <si>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</si>
  <si>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</si>
  <si>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</si>
  <si>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</si>
  <si>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</si>
  <si>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</si>
  <si>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</si>
  <si>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</si>
  <si>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</si>
  <si>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</si>
  <si>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</si>
  <si>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</si>
  <si>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</si>
  <si>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</si>
  <si>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</si>
  <si>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</si>
  <si>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</si>
  <si>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</si>
  <si>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</si>
  <si>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</si>
  <si>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</si>
  <si>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</si>
  <si>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</si>
  <si>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</si>
  <si>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</si>
  <si>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</si>
  <si>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</si>
  <si>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</si>
  <si>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</si>
  <si>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</si>
  <si>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</si>
  <si>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</si>
  <si>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</si>
  <si>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</si>
  <si>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</si>
  <si>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</si>
  <si>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</si>
  <si>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</si>
  <si>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</si>
  <si>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</si>
  <si>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</si>
  <si>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</si>
  <si>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</si>
  <si>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</si>
  <si>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</si>
  <si>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</si>
  <si>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</si>
  <si>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</si>
  <si>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</si>
  <si>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</si>
  <si>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</si>
  <si>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</si>
  <si>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</si>
  <si>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</si>
  <si>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</si>
  <si>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</si>
  <si>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</si>
  <si>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</si>
  <si>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</si>
  <si>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</si>
  <si>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</si>
  <si>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</si>
  <si>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</si>
  <si>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</si>
  <si>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</si>
  <si>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</si>
  <si>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</si>
  <si>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</si>
  <si>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</si>
  <si>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</si>
  <si>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</si>
  <si>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</si>
  <si>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</si>
  <si>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</si>
  <si>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</si>
  <si>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</si>
  <si>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</si>
  <si>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</si>
  <si>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</si>
  <si>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</si>
  <si>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</si>
  <si>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</si>
  <si>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</si>
  <si>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</si>
  <si>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</si>
  <si>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</si>
  <si>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</si>
  <si>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</si>
  <si>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</si>
  <si>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</si>
  <si>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</si>
  <si>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</si>
  <si>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</si>
  <si>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</si>
  <si>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</si>
  <si>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</si>
  <si>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</si>
  <si>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</si>
  <si>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</si>
  <si>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</si>
  <si>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</si>
  <si>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</si>
  <si>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</si>
  <si>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</si>
  <si>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</si>
  <si>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</si>
  <si>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</si>
  <si>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</si>
  <si>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</si>
  <si>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</si>
  <si>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</si>
  <si>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</si>
  <si>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</si>
  <si>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</si>
  <si>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</si>
  <si>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</si>
  <si>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</si>
  <si>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</si>
  <si>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</si>
  <si>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</si>
  <si>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</si>
  <si>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</si>
  <si>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</si>
  <si>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</si>
  <si>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</si>
  <si>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</si>
  <si>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</si>
  <si>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</si>
  <si>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</si>
  <si>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</si>
  <si>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</si>
  <si>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</si>
  <si>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</si>
  <si>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</si>
  <si>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</si>
  <si>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</si>
  <si>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</si>
  <si>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</si>
  <si>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</si>
  <si>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</si>
  <si>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</si>
  <si>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</si>
  <si>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</si>
  <si>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</si>
  <si>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</si>
  <si>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</si>
  <si>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</si>
  <si>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</si>
  <si>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</si>
  <si>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</si>
  <si>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</si>
  <si>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</si>
  <si>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</si>
  <si>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</si>
  <si>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</si>
  <si>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</si>
  <si>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</si>
  <si>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</si>
  <si>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</si>
  <si>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</si>
  <si>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</si>
  <si>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</si>
  <si>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</si>
  <si>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</si>
  <si>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</si>
  <si>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</si>
  <si>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</si>
  <si>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</si>
  <si>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</si>
  <si>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</si>
  <si>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</si>
  <si>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</si>
  <si>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</si>
  <si>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</si>
  <si>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</si>
  <si>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</si>
  <si>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</si>
  <si>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</si>
  <si>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</si>
  <si>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</si>
  <si>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</si>
  <si>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</si>
  <si>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</si>
  <si>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</si>
  <si>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</si>
  <si>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</si>
  <si>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</si>
  <si>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</si>
  <si>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</si>
  <si>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</si>
  <si>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</si>
  <si>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</si>
  <si>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</si>
  <si>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</si>
  <si>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</si>
  <si>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</si>
  <si>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</si>
  <si>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</si>
  <si>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</si>
  <si>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</si>
  <si>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</si>
  <si>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</si>
  <si>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</si>
  <si>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</si>
  <si>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</si>
  <si>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</si>
  <si>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</si>
  <si>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</si>
  <si>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</si>
  <si>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</si>
  <si>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</si>
  <si>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</si>
  <si>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</si>
  <si>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</si>
  <si>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</si>
  <si>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</si>
  <si>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</si>
  <si>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</si>
  <si>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</si>
  <si>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</si>
  <si>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</si>
  <si>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</si>
  <si>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</si>
  <si>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</si>
  <si>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</si>
  <si>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</si>
  <si>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</si>
  <si>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</si>
  <si>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</si>
  <si>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</si>
  <si>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</si>
  <si>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</si>
  <si>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</si>
  <si>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</si>
  <si>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</si>
  <si>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</si>
  <si>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</si>
  <si>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</si>
  <si>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</si>
  <si>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</si>
  <si>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</si>
  <si>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</si>
  <si>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</si>
  <si>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</si>
  <si>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</si>
  <si>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</si>
  <si>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</si>
  <si>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</si>
  <si>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</si>
  <si>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</si>
  <si>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</si>
  <si>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</si>
  <si>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</si>
  <si>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</si>
  <si>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</si>
  <si>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</si>
  <si>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</si>
  <si>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</si>
  <si>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</si>
  <si>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</si>
  <si>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</si>
  <si>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</si>
  <si>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</si>
  <si>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</si>
  <si>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</si>
  <si>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</si>
  <si>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</si>
  <si>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</si>
  <si>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</si>
  <si>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</si>
  <si>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</si>
  <si>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</si>
  <si>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</si>
  <si>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</si>
  <si>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</si>
  <si>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</si>
  <si>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</si>
  <si>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</si>
  <si>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</si>
  <si>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</si>
  <si>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</si>
  <si>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</si>
  <si>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</si>
  <si>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</si>
  <si>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</si>
  <si>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</si>
  <si>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</si>
  <si>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</si>
  <si>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</si>
  <si>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</si>
  <si>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</si>
  <si>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</si>
  <si>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</si>
  <si>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</si>
  <si>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</si>
  <si>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</si>
  <si>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</si>
  <si>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</si>
  <si>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</si>
  <si>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</si>
  <si>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</si>
  <si>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</si>
  <si>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</si>
  <si>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</si>
  <si>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</si>
  <si>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</si>
  <si>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</si>
  <si>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</si>
  <si>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</si>
  <si>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</si>
  <si>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</si>
  <si>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</si>
  <si>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</si>
  <si>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</si>
  <si>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</si>
  <si>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</si>
  <si>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</si>
  <si>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</si>
  <si>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</si>
  <si>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</si>
  <si>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</si>
  <si>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</si>
  <si>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</si>
  <si>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</si>
  <si>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</si>
  <si>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</si>
  <si>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</si>
  <si>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</si>
  <si>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</si>
  <si>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</si>
  <si>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</si>
  <si>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</si>
  <si>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</si>
  <si>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</si>
  <si>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</si>
  <si>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</si>
  <si>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</si>
  <si>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</si>
  <si>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</si>
  <si>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</si>
  <si>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</si>
  <si>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</si>
  <si>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</si>
  <si>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</si>
  <si>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</si>
  <si>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</si>
  <si>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</si>
  <si>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</si>
  <si>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</si>
  <si>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</si>
  <si>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</si>
  <si>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</si>
  <si>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</si>
  <si>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</si>
  <si>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</si>
  <si>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</si>
  <si>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</si>
  <si>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</si>
  <si>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</si>
  <si>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</si>
  <si>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</si>
  <si>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</si>
  <si>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</si>
  <si>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</si>
  <si>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</si>
  <si>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</si>
  <si>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</si>
  <si>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</si>
  <si>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</si>
  <si>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</si>
  <si>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</si>
  <si>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</si>
  <si>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</si>
  <si>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</si>
  <si>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</si>
  <si>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</si>
  <si>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</si>
  <si>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</si>
  <si>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</si>
  <si>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</si>
  <si>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</si>
  <si>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</si>
  <si>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</si>
  <si>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</si>
  <si>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</si>
  <si>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</si>
  <si>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</si>
  <si>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</si>
  <si>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</si>
  <si>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</si>
  <si>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</si>
  <si>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</si>
  <si>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</si>
  <si>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</si>
  <si>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</si>
  <si>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</si>
  <si>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</si>
  <si>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</si>
  <si>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</si>
  <si>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</si>
  <si>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</si>
  <si>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</si>
  <si>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</si>
  <si>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</si>
  <si>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</si>
  <si>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</si>
  <si>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</si>
  <si>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</si>
  <si>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</si>
  <si>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</si>
  <si>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</si>
  <si>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</si>
  <si>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</si>
  <si>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</si>
  <si>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</si>
  <si>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</si>
  <si>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</si>
  <si>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</si>
  <si>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</si>
  <si>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</si>
  <si>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</si>
  <si>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</si>
  <si>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</si>
  <si>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</si>
  <si>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</si>
  <si>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</si>
  <si>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</si>
  <si>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</si>
  <si>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</si>
  <si>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</si>
  <si>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</si>
  <si>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</si>
  <si>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</si>
  <si>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</si>
  <si>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</si>
  <si>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</si>
  <si>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</si>
  <si>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</si>
  <si>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</si>
  <si>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</si>
  <si>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</si>
  <si>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</si>
  <si>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</si>
  <si>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</si>
  <si>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</si>
  <si>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</si>
  <si>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</si>
  <si>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</si>
  <si>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</si>
  <si>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</si>
  <si>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</si>
  <si>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</si>
  <si>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</si>
  <si>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</si>
  <si>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</si>
  <si>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</si>
  <si>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</si>
  <si>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</si>
  <si>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</si>
  <si>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</si>
  <si>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</si>
  <si>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</si>
  <si>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</si>
  <si>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</si>
  <si>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</si>
  <si>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</si>
  <si>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</si>
  <si>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</si>
  <si>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</si>
  <si>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</si>
  <si>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</si>
  <si>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</si>
  <si>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</si>
  <si>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</si>
  <si>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</si>
  <si>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</si>
  <si>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</si>
  <si>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</si>
  <si>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</si>
  <si>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</si>
  <si>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</si>
  <si>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</si>
  <si>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</si>
  <si>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</si>
  <si>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</si>
  <si>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</si>
  <si>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</si>
  <si>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</si>
  <si>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</si>
  <si>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</si>
  <si>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</si>
  <si>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</si>
  <si>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</si>
  <si>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</si>
  <si>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</si>
  <si>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</si>
  <si>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</si>
  <si>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</si>
  <si>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</si>
  <si>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</si>
  <si>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</si>
  <si>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</si>
  <si>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</si>
  <si>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</si>
  <si>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</si>
  <si>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</si>
  <si>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</si>
  <si>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</si>
  <si>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</si>
  <si>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</si>
  <si>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</si>
  <si>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</si>
  <si>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</si>
  <si>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</si>
  <si>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</si>
  <si>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</si>
  <si>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</si>
  <si>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</si>
  <si>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</si>
  <si>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</si>
  <si>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</si>
  <si>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</si>
  <si>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</si>
  <si>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</si>
  <si>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</si>
  <si>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</si>
  <si>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</si>
  <si>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</si>
  <si>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</si>
  <si>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</si>
  <si>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</si>
  <si>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</si>
  <si>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</si>
  <si>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</si>
  <si>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</si>
  <si>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</si>
  <si>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</si>
  <si>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</si>
  <si>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</si>
  <si>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</si>
  <si>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</si>
  <si>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</si>
  <si>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</si>
  <si>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</si>
  <si>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</si>
  <si>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</si>
  <si>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</si>
  <si>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</si>
  <si>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</si>
  <si>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</si>
  <si>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</si>
  <si>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</si>
  <si>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</si>
  <si>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</si>
  <si>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</si>
  <si>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</si>
  <si>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</si>
  <si>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</si>
  <si>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</si>
  <si>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</si>
  <si>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</si>
  <si>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</si>
  <si>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</si>
  <si>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</si>
  <si>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</si>
  <si>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</si>
  <si>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</si>
  <si>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</si>
  <si>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</si>
  <si>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</si>
  <si>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</si>
  <si>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</si>
  <si>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</si>
  <si>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</si>
  <si>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</si>
  <si>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</si>
  <si>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</si>
  <si>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</si>
  <si>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</si>
  <si>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</si>
  <si>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</si>
  <si>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</si>
  <si>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</si>
  <si>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</si>
  <si>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</si>
  <si>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</si>
  <si>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</si>
  <si>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</si>
  <si>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</si>
  <si>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</si>
  <si>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</si>
  <si>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</si>
  <si>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</si>
  <si>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</si>
  <si>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</si>
  <si>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</si>
  <si>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</si>
  <si>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</si>
  <si>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</si>
  <si>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</si>
  <si>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</si>
  <si>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</si>
  <si>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</si>
  <si>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</si>
  <si>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</si>
  <si>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</si>
  <si>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</si>
  <si>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</si>
  <si>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</si>
  <si>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</si>
  <si>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</si>
  <si>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</si>
  <si>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</si>
  <si>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</si>
  <si>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</si>
  <si>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</si>
  <si>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</si>
  <si>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</si>
  <si>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</si>
  <si>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</si>
  <si>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</si>
  <si>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</si>
  <si>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</si>
  <si>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</si>
  <si>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</si>
  <si>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</si>
  <si>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</si>
  <si>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</si>
  <si>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</si>
  <si>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</si>
  <si>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</si>
  <si>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</si>
  <si>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</si>
  <si>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</si>
  <si>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</si>
  <si>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</si>
  <si>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</si>
  <si>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</si>
  <si>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</si>
  <si>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</si>
  <si>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</si>
  <si>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</si>
  <si>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</si>
  <si>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</si>
  <si>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</si>
  <si>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</si>
  <si>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</si>
  <si>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</si>
  <si>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</si>
  <si>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</si>
  <si>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</si>
  <si>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</si>
  <si>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</si>
  <si>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</si>
  <si>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</si>
  <si>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</si>
  <si>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</si>
  <si>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</si>
  <si>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</si>
  <si>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</si>
  <si>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</si>
  <si>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</si>
  <si>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</si>
  <si>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</si>
  <si>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</si>
  <si>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</si>
  <si>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</si>
  <si>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</si>
  <si>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</si>
  <si>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</si>
  <si>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</si>
  <si>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</si>
  <si>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</si>
  <si>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</si>
  <si>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</si>
  <si>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</si>
  <si>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</si>
  <si>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</si>
  <si>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</si>
  <si>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</si>
  <si>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</si>
  <si>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</si>
  <si>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</si>
  <si>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</si>
  <si>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</si>
  <si>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</si>
  <si>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</si>
  <si>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</si>
  <si>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</si>
  <si>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</si>
  <si>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</si>
  <si>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</si>
  <si>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</si>
  <si>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</si>
  <si>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</si>
  <si>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</si>
  <si>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</si>
  <si>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</si>
  <si>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</si>
  <si>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</si>
  <si>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</si>
  <si>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</si>
  <si>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</si>
  <si>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</si>
  <si>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</si>
  <si>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</si>
  <si>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</si>
  <si>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</si>
  <si>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</si>
  <si>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</si>
  <si>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</si>
  <si>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</si>
  <si>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</si>
  <si>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</si>
  <si>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</si>
  <si>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</si>
  <si>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</si>
  <si>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</si>
  <si>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</si>
  <si>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</si>
  <si>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</si>
  <si>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</si>
  <si>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</si>
  <si>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</si>
  <si>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</si>
  <si>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</si>
  <si>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</si>
  <si>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</si>
  <si>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</si>
  <si>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</si>
  <si>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</si>
  <si>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</si>
  <si>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</si>
  <si>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</si>
  <si>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</si>
  <si>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</si>
  <si>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</si>
  <si>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</si>
  <si>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</si>
  <si>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</si>
  <si>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</si>
  <si>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</si>
  <si>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</si>
  <si>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</si>
  <si>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</si>
  <si>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</si>
  <si>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</si>
  <si>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</si>
  <si>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</si>
  <si>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</si>
  <si>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</si>
  <si>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</si>
  <si>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</si>
  <si>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</si>
  <si>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</si>
  <si>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</si>
  <si>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</si>
  <si>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</si>
  <si>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</si>
  <si>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</si>
  <si>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</si>
  <si>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</si>
  <si>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</si>
  <si>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</si>
  <si>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</si>
  <si>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</si>
  <si>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</si>
  <si>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</si>
  <si>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</si>
  <si>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</si>
  <si>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</si>
  <si>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</si>
  <si>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</si>
  <si>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</si>
  <si>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</si>
  <si>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</si>
  <si>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</si>
  <si>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</si>
  <si>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</si>
  <si>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</si>
  <si>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</si>
  <si>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</si>
  <si>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</si>
  <si>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</si>
  <si>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</si>
  <si>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</si>
  <si>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</si>
  <si>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</si>
  <si>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</si>
  <si>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</si>
  <si>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</si>
  <si>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</si>
  <si>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</si>
  <si>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</si>
  <si>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</si>
  <si>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</si>
  <si>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</si>
  <si>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</si>
  <si>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</si>
  <si>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</si>
  <si>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</si>
  <si>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</si>
  <si>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</si>
  <si>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</si>
  <si>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</si>
  <si>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</si>
  <si>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</si>
  <si>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</si>
  <si>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</si>
  <si>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</si>
  <si>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</si>
  <si>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</si>
  <si>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</si>
  <si>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</si>
  <si>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</si>
  <si>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</si>
  <si>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</si>
  <si>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</si>
  <si>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</si>
  <si>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</si>
  <si>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</si>
  <si>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</si>
  <si>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</si>
  <si>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</si>
  <si>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</si>
  <si>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</si>
  <si>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</si>
  <si>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</si>
  <si>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</si>
  <si>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</si>
  <si>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</si>
  <si>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</si>
  <si>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</si>
  <si>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</si>
  <si>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</si>
  <si>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</si>
  <si>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</si>
  <si>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</si>
  <si>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</si>
  <si>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</si>
  <si>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</si>
  <si>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</si>
  <si>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</si>
  <si>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</si>
  <si>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</si>
  <si>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</si>
  <si>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</si>
  <si>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</si>
  <si>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</si>
  <si>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</si>
  <si>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</si>
  <si>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</si>
  <si>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</si>
  <si>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</si>
  <si>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</si>
  <si>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</si>
  <si>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</si>
  <si>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</si>
  <si>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</si>
  <si>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</si>
  <si>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</si>
  <si>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</si>
  <si>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</si>
  <si>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</si>
  <si>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</si>
  <si>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</si>
  <si>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</si>
  <si>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</si>
  <si>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</si>
  <si>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</si>
  <si>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</si>
  <si>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</si>
  <si>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</si>
  <si>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</si>
  <si>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</si>
  <si>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</si>
  <si>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Н.В. Мельник</t>
  </si>
  <si>
    <t>37621577</t>
  </si>
  <si>
    <t>inbox@mn.vl.court.gov.ua</t>
  </si>
  <si>
    <t>337621397</t>
  </si>
  <si>
    <t>15 липня 2015 року</t>
  </si>
  <si>
    <t>перше півріччя 2015 року</t>
  </si>
  <si>
    <t>Маневицький районний суд Волинської області</t>
  </si>
  <si>
    <t>44600. Волинська область</t>
  </si>
  <si>
    <t>смт. Маневичі</t>
  </si>
  <si>
    <t>вул. Незалежності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</si>
</sst>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17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</cellStyleXfs>
  <cellXfs count="304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2" fillId="0" borderId="12" xfId="57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 wrapText="1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2" fillId="0" borderId="0" xfId="0" applyNumberFormat="1" applyFont="1" applyFill="1" applyBorder="1" applyAlignment="1" applyProtection="1">
      <alignment horizontal="left" vertical="center" wrapText="1"/>
      <protection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6" fillId="0" borderId="20" xfId="0" applyNumberFormat="1" applyFont="1" applyFill="1" applyBorder="1" applyAlignment="1" applyProtection="1">
      <alignment horizontal="center" vertical="top"/>
      <protection locked="0"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wrapText="1"/>
      <protection/>
    </xf>
    <xf numFmtId="0" fontId="9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center" wrapText="1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6" fillId="0" borderId="19" xfId="0" applyNumberFormat="1" applyFont="1" applyFill="1" applyBorder="1" applyAlignment="1" applyProtection="1">
      <alignment horizontal="left"/>
      <protection/>
    </xf>
    <xf numFmtId="0" fontId="16" fillId="0" borderId="20" xfId="0" applyNumberFormat="1" applyFont="1" applyFill="1" applyBorder="1" applyAlignment="1" applyProtection="1">
      <alignment horizontal="left"/>
      <protection/>
    </xf>
    <xf numFmtId="0" fontId="16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4" applyFont="1" applyBorder="1" applyAlignment="1">
      <alignment horizontal="center"/>
      <protection/>
    </xf>
    <xf numFmtId="0" fontId="6" fillId="0" borderId="0" xfId="54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6" fillId="0" borderId="23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2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3"/>
  <sheetViews>
    <sheetView view="pageBreakPreview" zoomScale="80" zoomScaleNormal="80" zoomScaleSheetLayoutView="80" workbookViewId="0" topLeftCell="A1">
      <selection activeCell="C24" sqref="C2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2"/>
      <c r="C4" s="182"/>
      <c r="D4" s="182"/>
      <c r="E4" s="18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1" t="s">
        <v>923</v>
      </c>
      <c r="B6" s="192" t="s">
        <v>925</v>
      </c>
      <c r="C6" s="195" t="s">
        <v>84</v>
      </c>
      <c r="D6" s="14"/>
      <c r="E6" s="188" t="s">
        <v>918</v>
      </c>
      <c r="F6" s="178" t="s">
        <v>921</v>
      </c>
      <c r="G6" s="179"/>
      <c r="H6" s="179"/>
      <c r="I6" s="180"/>
      <c r="J6" s="178" t="s">
        <v>1444</v>
      </c>
      <c r="K6" s="179"/>
      <c r="L6" s="179"/>
      <c r="M6" s="179"/>
      <c r="N6" s="179"/>
      <c r="O6" s="179"/>
      <c r="P6" s="179"/>
      <c r="Q6" s="179"/>
      <c r="R6" s="180"/>
      <c r="S6" s="178" t="s">
        <v>1462</v>
      </c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80"/>
      <c r="AK6" s="176" t="s">
        <v>1486</v>
      </c>
      <c r="AL6" s="176"/>
      <c r="AM6" s="176"/>
      <c r="AN6" s="176" t="s">
        <v>1490</v>
      </c>
      <c r="AO6" s="177"/>
      <c r="AP6" s="177"/>
      <c r="AQ6" s="177"/>
      <c r="AR6" s="168" t="s">
        <v>1495</v>
      </c>
      <c r="AS6" s="168" t="s">
        <v>1497</v>
      </c>
      <c r="AT6" s="181" t="s">
        <v>1493</v>
      </c>
      <c r="AU6" s="176"/>
      <c r="AV6" s="176"/>
      <c r="AW6" s="176"/>
      <c r="AX6" s="176"/>
      <c r="AY6" s="176"/>
      <c r="AZ6" s="176"/>
      <c r="BA6" s="176"/>
      <c r="BB6" s="176"/>
      <c r="BC6" s="176" t="s">
        <v>1493</v>
      </c>
      <c r="BD6" s="176"/>
      <c r="BE6" s="176"/>
      <c r="BF6" s="176"/>
      <c r="BG6" s="176"/>
      <c r="BH6" s="176"/>
      <c r="BI6" s="176"/>
      <c r="BJ6" s="176"/>
      <c r="BK6" s="176"/>
      <c r="BL6" s="168" t="s">
        <v>1496</v>
      </c>
      <c r="BM6" s="198" t="s">
        <v>2341</v>
      </c>
    </row>
    <row r="7" spans="1:65" ht="21.75" customHeight="1">
      <c r="A7" s="191"/>
      <c r="B7" s="193"/>
      <c r="C7" s="196"/>
      <c r="D7" s="15"/>
      <c r="E7" s="189"/>
      <c r="F7" s="184" t="s">
        <v>922</v>
      </c>
      <c r="G7" s="184" t="s">
        <v>1368</v>
      </c>
      <c r="H7" s="183" t="s">
        <v>1448</v>
      </c>
      <c r="I7" s="184" t="s">
        <v>1438</v>
      </c>
      <c r="J7" s="171" t="s">
        <v>1445</v>
      </c>
      <c r="K7" s="171" t="s">
        <v>1458</v>
      </c>
      <c r="L7" s="171" t="s">
        <v>1451</v>
      </c>
      <c r="M7" s="171" t="s">
        <v>1441</v>
      </c>
      <c r="N7" s="171" t="s">
        <v>1455</v>
      </c>
      <c r="O7" s="168" t="s">
        <v>1461</v>
      </c>
      <c r="P7" s="168" t="s">
        <v>1452</v>
      </c>
      <c r="Q7" s="168" t="s">
        <v>1465</v>
      </c>
      <c r="R7" s="198" t="s">
        <v>1466</v>
      </c>
      <c r="S7" s="178" t="s">
        <v>1463</v>
      </c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80"/>
      <c r="AK7" s="177"/>
      <c r="AL7" s="177"/>
      <c r="AM7" s="177"/>
      <c r="AN7" s="177"/>
      <c r="AO7" s="177"/>
      <c r="AP7" s="177"/>
      <c r="AQ7" s="177"/>
      <c r="AR7" s="168"/>
      <c r="AS7" s="168"/>
      <c r="AT7" s="176" t="s">
        <v>1494</v>
      </c>
      <c r="AU7" s="176"/>
      <c r="AV7" s="176"/>
      <c r="AW7" s="176"/>
      <c r="AX7" s="176"/>
      <c r="AY7" s="176"/>
      <c r="AZ7" s="176"/>
      <c r="BA7" s="176"/>
      <c r="BB7" s="176"/>
      <c r="BC7" s="176" t="s">
        <v>1494</v>
      </c>
      <c r="BD7" s="176"/>
      <c r="BE7" s="176"/>
      <c r="BF7" s="176"/>
      <c r="BG7" s="176"/>
      <c r="BH7" s="176"/>
      <c r="BI7" s="176"/>
      <c r="BJ7" s="176"/>
      <c r="BK7" s="176"/>
      <c r="BL7" s="168"/>
      <c r="BM7" s="168"/>
    </row>
    <row r="8" spans="1:65" ht="21.75" customHeight="1">
      <c r="A8" s="191"/>
      <c r="B8" s="193"/>
      <c r="C8" s="196"/>
      <c r="D8" s="15"/>
      <c r="E8" s="189"/>
      <c r="F8" s="185"/>
      <c r="G8" s="185"/>
      <c r="H8" s="172"/>
      <c r="I8" s="185"/>
      <c r="J8" s="172"/>
      <c r="K8" s="172"/>
      <c r="L8" s="172"/>
      <c r="M8" s="172"/>
      <c r="N8" s="172"/>
      <c r="O8" s="168"/>
      <c r="P8" s="168"/>
      <c r="Q8" s="168"/>
      <c r="R8" s="168"/>
      <c r="S8" s="168" t="s">
        <v>1464</v>
      </c>
      <c r="T8" s="176" t="s">
        <v>1471</v>
      </c>
      <c r="U8" s="176"/>
      <c r="V8" s="176"/>
      <c r="W8" s="176"/>
      <c r="X8" s="176"/>
      <c r="Y8" s="176" t="s">
        <v>1471</v>
      </c>
      <c r="Z8" s="176"/>
      <c r="AA8" s="176"/>
      <c r="AB8" s="168" t="s">
        <v>1474</v>
      </c>
      <c r="AC8" s="168" t="s">
        <v>1478</v>
      </c>
      <c r="AD8" s="168" t="s">
        <v>1482</v>
      </c>
      <c r="AE8" s="168" t="s">
        <v>1479</v>
      </c>
      <c r="AF8" s="168" t="s">
        <v>1481</v>
      </c>
      <c r="AG8" s="168" t="s">
        <v>1483</v>
      </c>
      <c r="AH8" s="168" t="s">
        <v>1480</v>
      </c>
      <c r="AI8" s="168" t="s">
        <v>1484</v>
      </c>
      <c r="AJ8" s="168" t="s">
        <v>1485</v>
      </c>
      <c r="AK8" s="168" t="s">
        <v>1487</v>
      </c>
      <c r="AL8" s="168" t="s">
        <v>1488</v>
      </c>
      <c r="AM8" s="168" t="s">
        <v>1466</v>
      </c>
      <c r="AN8" s="168" t="s">
        <v>1480</v>
      </c>
      <c r="AO8" s="168" t="s">
        <v>1491</v>
      </c>
      <c r="AP8" s="168" t="s">
        <v>1489</v>
      </c>
      <c r="AQ8" s="168" t="s">
        <v>1492</v>
      </c>
      <c r="AR8" s="168"/>
      <c r="AS8" s="168"/>
      <c r="AT8" s="168" t="s">
        <v>1464</v>
      </c>
      <c r="AU8" s="176" t="s">
        <v>1471</v>
      </c>
      <c r="AV8" s="176"/>
      <c r="AW8" s="176"/>
      <c r="AX8" s="176"/>
      <c r="AY8" s="176"/>
      <c r="AZ8" s="176"/>
      <c r="BA8" s="176"/>
      <c r="BB8" s="176"/>
      <c r="BC8" s="168" t="s">
        <v>1474</v>
      </c>
      <c r="BD8" s="168" t="s">
        <v>1478</v>
      </c>
      <c r="BE8" s="168" t="s">
        <v>1482</v>
      </c>
      <c r="BF8" s="168" t="s">
        <v>1479</v>
      </c>
      <c r="BG8" s="168" t="s">
        <v>1481</v>
      </c>
      <c r="BH8" s="168" t="s">
        <v>1483</v>
      </c>
      <c r="BI8" s="168" t="s">
        <v>1480</v>
      </c>
      <c r="BJ8" s="168" t="s">
        <v>1484</v>
      </c>
      <c r="BK8" s="168" t="s">
        <v>1485</v>
      </c>
      <c r="BL8" s="168"/>
      <c r="BM8" s="168"/>
    </row>
    <row r="9" spans="1:65" ht="12.75" customHeight="1">
      <c r="A9" s="191"/>
      <c r="B9" s="193"/>
      <c r="C9" s="196"/>
      <c r="D9" s="15"/>
      <c r="E9" s="189"/>
      <c r="F9" s="185"/>
      <c r="G9" s="185"/>
      <c r="H9" s="172"/>
      <c r="I9" s="185"/>
      <c r="J9" s="172"/>
      <c r="K9" s="172"/>
      <c r="L9" s="172"/>
      <c r="M9" s="172"/>
      <c r="N9" s="172"/>
      <c r="O9" s="168"/>
      <c r="P9" s="168"/>
      <c r="Q9" s="168"/>
      <c r="R9" s="168"/>
      <c r="S9" s="168"/>
      <c r="T9" s="168" t="s">
        <v>1472</v>
      </c>
      <c r="U9" s="176" t="s">
        <v>1467</v>
      </c>
      <c r="V9" s="176"/>
      <c r="W9" s="176"/>
      <c r="X9" s="176"/>
      <c r="Y9" s="176" t="s">
        <v>1467</v>
      </c>
      <c r="Z9" s="176"/>
      <c r="AA9" s="176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 t="s">
        <v>1472</v>
      </c>
      <c r="AV9" s="176" t="s">
        <v>1467</v>
      </c>
      <c r="AW9" s="176"/>
      <c r="AX9" s="176"/>
      <c r="AY9" s="176"/>
      <c r="AZ9" s="176"/>
      <c r="BA9" s="176"/>
      <c r="BB9" s="176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</row>
    <row r="10" spans="1:65" ht="67.5" customHeight="1">
      <c r="A10" s="191"/>
      <c r="B10" s="194"/>
      <c r="C10" s="197"/>
      <c r="D10" s="16"/>
      <c r="E10" s="190"/>
      <c r="F10" s="186"/>
      <c r="G10" s="186"/>
      <c r="H10" s="173"/>
      <c r="I10" s="186"/>
      <c r="J10" s="173"/>
      <c r="K10" s="173"/>
      <c r="L10" s="173"/>
      <c r="M10" s="173"/>
      <c r="N10" s="173"/>
      <c r="O10" s="168"/>
      <c r="P10" s="168"/>
      <c r="Q10" s="168"/>
      <c r="R10" s="168"/>
      <c r="S10" s="168"/>
      <c r="T10" s="168"/>
      <c r="U10" s="39" t="s">
        <v>1468</v>
      </c>
      <c r="V10" s="107" t="s">
        <v>1470</v>
      </c>
      <c r="W10" s="39" t="s">
        <v>1473</v>
      </c>
      <c r="X10" s="39" t="s">
        <v>1469</v>
      </c>
      <c r="Y10" s="39" t="s">
        <v>1477</v>
      </c>
      <c r="Z10" s="39" t="s">
        <v>1475</v>
      </c>
      <c r="AA10" s="39" t="s">
        <v>1476</v>
      </c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39" t="s">
        <v>1468</v>
      </c>
      <c r="AW10" s="39" t="s">
        <v>1470</v>
      </c>
      <c r="AX10" s="39" t="s">
        <v>1473</v>
      </c>
      <c r="AY10" s="39" t="s">
        <v>1469</v>
      </c>
      <c r="AZ10" s="39" t="s">
        <v>1477</v>
      </c>
      <c r="BA10" s="39" t="s">
        <v>1475</v>
      </c>
      <c r="BB10" s="39" t="s">
        <v>1476</v>
      </c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</row>
    <row r="11" spans="1:65" ht="12" customHeight="1">
      <c r="A11" s="3" t="s">
        <v>924</v>
      </c>
      <c r="B11" s="3" t="s">
        <v>926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8"/>
      <c r="K12" s="38"/>
      <c r="L12" s="38"/>
      <c r="M12" s="38"/>
      <c r="N12" s="36"/>
      <c r="O12" s="36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44"/>
    </row>
    <row r="13" spans="1:65" ht="11.25" customHeight="1">
      <c r="A13" s="4"/>
      <c r="B13" s="10"/>
      <c r="C13" s="17" t="s">
        <v>86</v>
      </c>
      <c r="D13" s="17"/>
      <c r="E13" s="92"/>
      <c r="F13" s="92"/>
      <c r="G13" s="92"/>
      <c r="H13" s="92"/>
      <c r="I13" s="92"/>
      <c r="J13" s="92"/>
      <c r="K13" s="92"/>
      <c r="L13" s="93"/>
      <c r="M13" s="93"/>
      <c r="N13" s="93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</row>
    <row r="14" spans="1:65" s="84" customFormat="1" ht="26.25" customHeight="1">
      <c r="A14" s="5">
        <v>1</v>
      </c>
      <c r="B14" s="5" t="s">
        <v>927</v>
      </c>
      <c r="C14" s="18" t="s">
        <v>87</v>
      </c>
      <c r="D14" s="83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928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929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930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931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932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933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25.5" customHeight="1" hidden="1">
      <c r="A21" s="5">
        <v>8</v>
      </c>
      <c r="B21" s="10" t="s">
        <v>2342</v>
      </c>
      <c r="C21" s="18" t="s">
        <v>2345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25.5" customHeight="1" hidden="1">
      <c r="A22" s="5">
        <v>9</v>
      </c>
      <c r="B22" s="10" t="s">
        <v>2343</v>
      </c>
      <c r="C22" s="18" t="s">
        <v>2345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25.5" customHeight="1" hidden="1">
      <c r="A23" s="5">
        <v>10</v>
      </c>
      <c r="B23" s="10" t="s">
        <v>2344</v>
      </c>
      <c r="C23" s="18" t="s">
        <v>2345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25.5" customHeight="1" hidden="1">
      <c r="A24" s="5">
        <v>11</v>
      </c>
      <c r="B24" s="10" t="s">
        <v>2346</v>
      </c>
      <c r="C24" s="18" t="s">
        <v>2345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934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935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30" t="s">
        <v>1687</v>
      </c>
      <c r="C29" s="18" t="s">
        <v>1686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30" t="s">
        <v>1688</v>
      </c>
      <c r="C30" s="18" t="s">
        <v>1686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936</v>
      </c>
      <c r="C31" s="18" t="s">
        <v>94</v>
      </c>
      <c r="D31" s="18"/>
      <c r="E31" s="26">
        <f>SUM(E32:E95)</f>
        <v>10</v>
      </c>
      <c r="F31" s="26">
        <f aca="true" t="shared" si="1" ref="F31:BM31">SUM(F32:F95)</f>
        <v>9</v>
      </c>
      <c r="G31" s="26">
        <f t="shared" si="1"/>
        <v>0</v>
      </c>
      <c r="H31" s="26">
        <f t="shared" si="1"/>
        <v>0</v>
      </c>
      <c r="I31" s="26">
        <f t="shared" si="1"/>
        <v>1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1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5</v>
      </c>
      <c r="AH31" s="26">
        <f t="shared" si="1"/>
        <v>1</v>
      </c>
      <c r="AI31" s="26">
        <f t="shared" si="1"/>
        <v>0</v>
      </c>
      <c r="AJ31" s="26">
        <f t="shared" si="1"/>
        <v>0</v>
      </c>
      <c r="AK31" s="26">
        <f t="shared" si="1"/>
        <v>3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937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938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939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940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941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942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943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944</v>
      </c>
      <c r="C42" s="18" t="s">
        <v>101</v>
      </c>
      <c r="D42" s="18"/>
      <c r="E42" s="29">
        <v>1</v>
      </c>
      <c r="F42" s="29">
        <v>1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1</v>
      </c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945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946</v>
      </c>
      <c r="C44" s="18" t="s">
        <v>102</v>
      </c>
      <c r="D44" s="18"/>
      <c r="E44" s="29">
        <v>2</v>
      </c>
      <c r="F44" s="29">
        <v>2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2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947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948</v>
      </c>
      <c r="C48" s="18" t="s">
        <v>105</v>
      </c>
      <c r="D48" s="18"/>
      <c r="E48" s="29">
        <v>3</v>
      </c>
      <c r="F48" s="29">
        <v>2</v>
      </c>
      <c r="G48" s="29"/>
      <c r="H48" s="29"/>
      <c r="I48" s="29">
        <v>1</v>
      </c>
      <c r="J48" s="29"/>
      <c r="K48" s="29"/>
      <c r="L48" s="29"/>
      <c r="M48" s="29"/>
      <c r="N48" s="29"/>
      <c r="O48" s="29"/>
      <c r="P48" s="29"/>
      <c r="Q48" s="29"/>
      <c r="R48" s="29">
        <v>1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2</v>
      </c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949</v>
      </c>
      <c r="C49" s="18" t="s">
        <v>105</v>
      </c>
      <c r="D49" s="18"/>
      <c r="E49" s="29">
        <v>4</v>
      </c>
      <c r="F49" s="29">
        <v>4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3</v>
      </c>
      <c r="AH49" s="29">
        <v>1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950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951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952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953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954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955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956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957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958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959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960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961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962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963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964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965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966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967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968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969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970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971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972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973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974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975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976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977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978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979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980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981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982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983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984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985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986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987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988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989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990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991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992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993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994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995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996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997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998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999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1000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1001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1002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1003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1004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1005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1006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1007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1008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1009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1010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1011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1012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1013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1014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1015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1016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1017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1018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1019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1020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1021</v>
      </c>
      <c r="C128" s="18" t="s">
        <v>140</v>
      </c>
      <c r="D128" s="18"/>
      <c r="E128" s="26">
        <f>SUM(E129:E201)</f>
        <v>6</v>
      </c>
      <c r="F128" s="26">
        <f aca="true" t="shared" si="4" ref="F128:BM128">SUM(F129:F201)</f>
        <v>5</v>
      </c>
      <c r="G128" s="26">
        <f t="shared" si="4"/>
        <v>0</v>
      </c>
      <c r="H128" s="26">
        <f t="shared" si="4"/>
        <v>0</v>
      </c>
      <c r="I128" s="26">
        <f t="shared" si="4"/>
        <v>1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1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1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4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1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1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1022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1023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1024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1025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1026</v>
      </c>
      <c r="C133" s="18" t="s">
        <v>1705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1027</v>
      </c>
      <c r="C134" s="18" t="s">
        <v>1705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1028</v>
      </c>
      <c r="C135" s="18" t="s">
        <v>1705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1029</v>
      </c>
      <c r="C136" s="18" t="s">
        <v>1705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1030</v>
      </c>
      <c r="C137" s="18" t="s">
        <v>1705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1031</v>
      </c>
      <c r="C138" s="18" t="s">
        <v>1705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1032</v>
      </c>
      <c r="C139" s="18" t="s">
        <v>1705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1033</v>
      </c>
      <c r="C140" s="18" t="s">
        <v>1705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1034</v>
      </c>
      <c r="C141" s="18" t="s">
        <v>1705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1035</v>
      </c>
      <c r="C142" s="18" t="s">
        <v>1705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1036</v>
      </c>
      <c r="C143" s="18" t="s">
        <v>1705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1037</v>
      </c>
      <c r="C144" s="18" t="s">
        <v>1705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1038</v>
      </c>
      <c r="C145" s="18" t="s">
        <v>1689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1039</v>
      </c>
      <c r="C146" s="18" t="s">
        <v>1689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1040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1041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1042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1043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1044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1045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1046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1047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1048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1049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2361</v>
      </c>
      <c r="C157" s="18" t="s">
        <v>2362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1050</v>
      </c>
      <c r="C158" s="18" t="s">
        <v>1690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1051</v>
      </c>
      <c r="C159" s="18" t="s">
        <v>1690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1052</v>
      </c>
      <c r="C160" s="18" t="s">
        <v>1690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1053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1054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1055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1056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1057</v>
      </c>
      <c r="C165" s="18" t="s">
        <v>148</v>
      </c>
      <c r="D165" s="18"/>
      <c r="E165" s="29">
        <v>5</v>
      </c>
      <c r="F165" s="29">
        <v>4</v>
      </c>
      <c r="G165" s="29"/>
      <c r="H165" s="29"/>
      <c r="I165" s="29">
        <v>1</v>
      </c>
      <c r="J165" s="29"/>
      <c r="K165" s="29"/>
      <c r="L165" s="29"/>
      <c r="M165" s="29"/>
      <c r="N165" s="29"/>
      <c r="O165" s="29"/>
      <c r="P165" s="29"/>
      <c r="Q165" s="29"/>
      <c r="R165" s="29">
        <v>1</v>
      </c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>
        <v>4</v>
      </c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>
      <c r="A166" s="5">
        <v>153</v>
      </c>
      <c r="B166" s="10" t="s">
        <v>1058</v>
      </c>
      <c r="C166" s="18" t="s">
        <v>148</v>
      </c>
      <c r="D166" s="18"/>
      <c r="E166" s="29">
        <v>1</v>
      </c>
      <c r="F166" s="29">
        <v>1</v>
      </c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>
        <v>1</v>
      </c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>
        <v>1</v>
      </c>
      <c r="AT166" s="29"/>
      <c r="AU166" s="29"/>
      <c r="AV166" s="29"/>
      <c r="AW166" s="29"/>
      <c r="AX166" s="29"/>
      <c r="AY166" s="29"/>
      <c r="AZ166" s="29"/>
      <c r="BA166" s="29"/>
      <c r="BB166" s="29"/>
      <c r="BC166" s="29">
        <v>1</v>
      </c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1059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1060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1061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1062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1063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1064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1065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1066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1067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1068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1069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1070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1071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1072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1073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1074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1075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1076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1077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1078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1079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1080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1081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1082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1083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1084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1085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1086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1087</v>
      </c>
      <c r="C202" s="18" t="s">
        <v>169</v>
      </c>
      <c r="D202" s="18"/>
      <c r="E202" s="26">
        <f aca="true" t="shared" si="5" ref="E202:AJ202">SUM(E203:E247)</f>
        <v>14</v>
      </c>
      <c r="F202" s="26">
        <f t="shared" si="5"/>
        <v>12</v>
      </c>
      <c r="G202" s="26">
        <f t="shared" si="5"/>
        <v>0</v>
      </c>
      <c r="H202" s="26">
        <f t="shared" si="5"/>
        <v>1</v>
      </c>
      <c r="I202" s="26">
        <f t="shared" si="5"/>
        <v>1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1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0</v>
      </c>
      <c r="S202" s="26">
        <f t="shared" si="5"/>
        <v>0</v>
      </c>
      <c r="T202" s="26">
        <f t="shared" si="5"/>
        <v>1</v>
      </c>
      <c r="U202" s="26">
        <f t="shared" si="5"/>
        <v>0</v>
      </c>
      <c r="V202" s="26">
        <f t="shared" si="5"/>
        <v>0</v>
      </c>
      <c r="W202" s="26">
        <f t="shared" si="5"/>
        <v>0</v>
      </c>
      <c r="X202" s="26">
        <f t="shared" si="5"/>
        <v>1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1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1</v>
      </c>
      <c r="AH202" s="26">
        <f t="shared" si="5"/>
        <v>1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8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1</v>
      </c>
      <c r="AQ202" s="26">
        <f t="shared" si="6"/>
        <v>0</v>
      </c>
      <c r="AR202" s="26">
        <f t="shared" si="6"/>
        <v>3</v>
      </c>
      <c r="AS202" s="26">
        <f t="shared" si="6"/>
        <v>0</v>
      </c>
      <c r="AT202" s="26">
        <f t="shared" si="6"/>
        <v>0</v>
      </c>
      <c r="AU202" s="26">
        <f t="shared" si="6"/>
        <v>0</v>
      </c>
      <c r="AV202" s="26">
        <f t="shared" si="6"/>
        <v>0</v>
      </c>
      <c r="AW202" s="26">
        <f t="shared" si="6"/>
        <v>0</v>
      </c>
      <c r="AX202" s="26">
        <f t="shared" si="6"/>
        <v>0</v>
      </c>
      <c r="AY202" s="26">
        <f t="shared" si="6"/>
        <v>0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1088</v>
      </c>
      <c r="C203" s="18" t="s">
        <v>170</v>
      </c>
      <c r="D203" s="18"/>
      <c r="E203" s="29">
        <v>3</v>
      </c>
      <c r="F203" s="29">
        <v>3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1</v>
      </c>
      <c r="AH203" s="29">
        <v>1</v>
      </c>
      <c r="AI203" s="29"/>
      <c r="AJ203" s="29"/>
      <c r="AK203" s="29">
        <v>1</v>
      </c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1089</v>
      </c>
      <c r="C204" s="18" t="s">
        <v>170</v>
      </c>
      <c r="D204" s="18"/>
      <c r="E204" s="29">
        <v>1</v>
      </c>
      <c r="F204" s="29">
        <v>1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>
        <v>1</v>
      </c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1090</v>
      </c>
      <c r="C205" s="18" t="s">
        <v>170</v>
      </c>
      <c r="D205" s="18"/>
      <c r="E205" s="29">
        <v>5</v>
      </c>
      <c r="F205" s="29">
        <v>5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5</v>
      </c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1091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1092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1093</v>
      </c>
      <c r="C208" s="18" t="s">
        <v>171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 hidden="1">
      <c r="A209" s="5">
        <v>196</v>
      </c>
      <c r="B209" s="10" t="s">
        <v>1094</v>
      </c>
      <c r="C209" s="18" t="s">
        <v>171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>
      <c r="A210" s="5">
        <v>197</v>
      </c>
      <c r="B210" s="10" t="s">
        <v>1095</v>
      </c>
      <c r="C210" s="18" t="s">
        <v>171</v>
      </c>
      <c r="D210" s="18"/>
      <c r="E210" s="29">
        <v>1</v>
      </c>
      <c r="F210" s="29"/>
      <c r="G210" s="29"/>
      <c r="H210" s="29">
        <v>1</v>
      </c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1096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1097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1098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1099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1100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1101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1102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1103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>
      <c r="A219" s="5">
        <v>206</v>
      </c>
      <c r="B219" s="10" t="s">
        <v>1104</v>
      </c>
      <c r="C219" s="18" t="s">
        <v>173</v>
      </c>
      <c r="D219" s="18"/>
      <c r="E219" s="29">
        <v>1</v>
      </c>
      <c r="F219" s="29">
        <v>1</v>
      </c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>
        <v>1</v>
      </c>
      <c r="U219" s="29"/>
      <c r="V219" s="29"/>
      <c r="W219" s="29"/>
      <c r="X219" s="29">
        <v>1</v>
      </c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>
        <v>1</v>
      </c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1105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1106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1107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1108</v>
      </c>
      <c r="C223" s="18" t="s">
        <v>174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1109</v>
      </c>
      <c r="C224" s="18" t="s">
        <v>174</v>
      </c>
      <c r="D224" s="18"/>
      <c r="E224" s="29">
        <v>1</v>
      </c>
      <c r="F224" s="29">
        <v>1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>
        <v>1</v>
      </c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>
        <v>1</v>
      </c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1110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1111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1112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1113</v>
      </c>
      <c r="C228" s="18" t="s">
        <v>175</v>
      </c>
      <c r="D228" s="18"/>
      <c r="E228" s="29">
        <v>2</v>
      </c>
      <c r="F228" s="29">
        <v>1</v>
      </c>
      <c r="G228" s="29"/>
      <c r="H228" s="29"/>
      <c r="I228" s="29">
        <v>1</v>
      </c>
      <c r="J228" s="29"/>
      <c r="K228" s="29"/>
      <c r="L228" s="29"/>
      <c r="M228" s="29">
        <v>1</v>
      </c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>
        <v>1</v>
      </c>
      <c r="AL228" s="29"/>
      <c r="AM228" s="29"/>
      <c r="AN228" s="29"/>
      <c r="AO228" s="29"/>
      <c r="AP228" s="29">
        <v>1</v>
      </c>
      <c r="AQ228" s="29"/>
      <c r="AR228" s="29">
        <v>1</v>
      </c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1114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1115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1116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1117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1118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1706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1119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1120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1121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1122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1123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1124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1125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1126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1127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1128</v>
      </c>
      <c r="C248" s="18" t="s">
        <v>184</v>
      </c>
      <c r="D248" s="18"/>
      <c r="E248" s="26">
        <f>SUM(E249:E360)</f>
        <v>0</v>
      </c>
      <c r="F248" s="26">
        <f aca="true" t="shared" si="7" ref="F248:BM248">SUM(F249:F360)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1129</v>
      </c>
      <c r="C249" s="18" t="s">
        <v>1707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1130</v>
      </c>
      <c r="C250" s="18" t="s">
        <v>1707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1131</v>
      </c>
      <c r="C251" s="18" t="s">
        <v>1707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1132</v>
      </c>
      <c r="C252" s="18" t="s">
        <v>1708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1133</v>
      </c>
      <c r="C253" s="18" t="s">
        <v>1708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1134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1135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1136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1137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1138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1139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1140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1141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1142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1143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1144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1145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1146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1147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1148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1695</v>
      </c>
      <c r="C269" s="18" t="s">
        <v>1697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1696</v>
      </c>
      <c r="C270" s="18" t="s">
        <v>1697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1149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1150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1151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622</v>
      </c>
      <c r="C274" s="18" t="s">
        <v>1699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623</v>
      </c>
      <c r="C275" s="18" t="s">
        <v>1699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1698</v>
      </c>
      <c r="C276" s="18" t="s">
        <v>1699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1152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1153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1154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1155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1156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1157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1158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1159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1160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1161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1162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1163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1164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1165</v>
      </c>
      <c r="C290" s="18" t="s">
        <v>1709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1166</v>
      </c>
      <c r="C291" s="18" t="s">
        <v>1709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1167</v>
      </c>
      <c r="C292" s="18" t="s">
        <v>1709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1168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1169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1170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1171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1172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1173</v>
      </c>
      <c r="C300" s="18" t="s">
        <v>1710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1174</v>
      </c>
      <c r="C301" s="18" t="s">
        <v>1710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1175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1176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2360</v>
      </c>
      <c r="C305" s="18" t="s">
        <v>2359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10">
        <v>221</v>
      </c>
      <c r="C308" s="18" t="s">
        <v>206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10" t="s">
        <v>1177</v>
      </c>
      <c r="C309" s="18" t="s">
        <v>207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10" t="s">
        <v>1178</v>
      </c>
      <c r="C310" s="18" t="s">
        <v>207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10" t="s">
        <v>28</v>
      </c>
      <c r="C311" s="18" t="s">
        <v>26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10" t="s">
        <v>27</v>
      </c>
      <c r="C312" s="18" t="s">
        <v>26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223</v>
      </c>
      <c r="C313" s="18" t="s">
        <v>208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25.5" customHeight="1" hidden="1">
      <c r="A314" s="5">
        <v>301</v>
      </c>
      <c r="B314" s="10" t="s">
        <v>1179</v>
      </c>
      <c r="C314" s="18" t="s">
        <v>209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25.5" customHeight="1" hidden="1">
      <c r="A315" s="5">
        <v>302</v>
      </c>
      <c r="B315" s="10" t="s">
        <v>1180</v>
      </c>
      <c r="C315" s="18" t="s">
        <v>209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25.5" customHeight="1" hidden="1">
      <c r="A316" s="5">
        <v>303</v>
      </c>
      <c r="B316" s="10" t="s">
        <v>1181</v>
      </c>
      <c r="C316" s="18" t="s">
        <v>210</v>
      </c>
      <c r="D316" s="18"/>
      <c r="E316" s="26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25.5" customHeight="1" hidden="1">
      <c r="A317" s="5">
        <v>304</v>
      </c>
      <c r="B317" s="10" t="s">
        <v>1182</v>
      </c>
      <c r="C317" s="18" t="s">
        <v>211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25.5" customHeight="1" hidden="1">
      <c r="A318" s="5">
        <v>305</v>
      </c>
      <c r="B318" s="10" t="s">
        <v>1183</v>
      </c>
      <c r="C318" s="18" t="s">
        <v>212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1184</v>
      </c>
      <c r="C319" s="18" t="s">
        <v>212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1185</v>
      </c>
      <c r="C320" s="18" t="s">
        <v>212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12.75" customHeight="1" hidden="1">
      <c r="A321" s="5">
        <v>308</v>
      </c>
      <c r="B321" s="10" t="s">
        <v>1186</v>
      </c>
      <c r="C321" s="18" t="s">
        <v>213</v>
      </c>
      <c r="D321" s="18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12.75" customHeight="1" hidden="1">
      <c r="A322" s="5">
        <v>309</v>
      </c>
      <c r="B322" s="10" t="s">
        <v>1187</v>
      </c>
      <c r="C322" s="18" t="s">
        <v>213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12.75" customHeight="1" hidden="1">
      <c r="A323" s="5">
        <v>310</v>
      </c>
      <c r="B323" s="10" t="s">
        <v>1188</v>
      </c>
      <c r="C323" s="18" t="s">
        <v>214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12.75" customHeight="1" hidden="1">
      <c r="A324" s="5">
        <v>311</v>
      </c>
      <c r="B324" s="10" t="s">
        <v>1189</v>
      </c>
      <c r="C324" s="18" t="s">
        <v>214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4" customHeight="1" hidden="1">
      <c r="A325" s="5">
        <v>312</v>
      </c>
      <c r="B325" s="10">
        <v>227</v>
      </c>
      <c r="C325" s="18" t="s">
        <v>1711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1190</v>
      </c>
      <c r="C326" s="18" t="s">
        <v>216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1191</v>
      </c>
      <c r="C327" s="18" t="s">
        <v>216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35.25" customHeight="1" hidden="1">
      <c r="A328" s="5">
        <v>315</v>
      </c>
      <c r="B328" s="10" t="s">
        <v>1192</v>
      </c>
      <c r="C328" s="18" t="s">
        <v>217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25.5" customHeight="1" hidden="1">
      <c r="A329" s="5">
        <v>316</v>
      </c>
      <c r="B329" s="10" t="s">
        <v>1193</v>
      </c>
      <c r="C329" s="18" t="s">
        <v>217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5.5" customHeight="1" hidden="1">
      <c r="A330" s="5">
        <v>317</v>
      </c>
      <c r="B330" s="10" t="s">
        <v>1194</v>
      </c>
      <c r="C330" s="18" t="s">
        <v>217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33.75" customHeight="1" hidden="1">
      <c r="A331" s="5">
        <v>318</v>
      </c>
      <c r="B331" s="10">
        <v>231</v>
      </c>
      <c r="C331" s="18" t="s">
        <v>218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>
        <v>232</v>
      </c>
      <c r="C332" s="18" t="s">
        <v>219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25.5" customHeight="1" hidden="1">
      <c r="A333" s="5">
        <v>320</v>
      </c>
      <c r="B333" s="10" t="s">
        <v>1195</v>
      </c>
      <c r="C333" s="18" t="s">
        <v>220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12.75" customHeight="1" hidden="1">
      <c r="A334" s="5">
        <v>321</v>
      </c>
      <c r="B334" s="10" t="s">
        <v>1196</v>
      </c>
      <c r="C334" s="18" t="s">
        <v>221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12.75" customHeight="1" hidden="1">
      <c r="A335" s="5">
        <v>322</v>
      </c>
      <c r="B335" s="10" t="s">
        <v>1197</v>
      </c>
      <c r="C335" s="18" t="s">
        <v>221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12.75" customHeight="1" hidden="1">
      <c r="A336" s="5">
        <v>323</v>
      </c>
      <c r="B336" s="10" t="s">
        <v>29</v>
      </c>
      <c r="C336" s="18" t="s">
        <v>221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 t="s">
        <v>30</v>
      </c>
      <c r="C337" s="18" t="s">
        <v>221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12.75" customHeight="1" hidden="1">
      <c r="A338" s="5">
        <v>325</v>
      </c>
      <c r="B338" s="10" t="s">
        <v>1198</v>
      </c>
      <c r="C338" s="18" t="s">
        <v>222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1199</v>
      </c>
      <c r="C339" s="18" t="s">
        <v>222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25.5" customHeight="1" hidden="1">
      <c r="A340" s="5">
        <v>327</v>
      </c>
      <c r="B340" s="10" t="s">
        <v>1200</v>
      </c>
      <c r="C340" s="18" t="s">
        <v>223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25.5" customHeight="1" hidden="1">
      <c r="A341" s="5">
        <v>328</v>
      </c>
      <c r="B341" s="10" t="s">
        <v>1201</v>
      </c>
      <c r="C341" s="18" t="s">
        <v>223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1202</v>
      </c>
      <c r="C342" s="18" t="s">
        <v>224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1203</v>
      </c>
      <c r="C343" s="18" t="s">
        <v>224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1204</v>
      </c>
      <c r="C344" s="18" t="s">
        <v>224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33.75" customHeight="1" hidden="1">
      <c r="A345" s="5">
        <v>332</v>
      </c>
      <c r="B345" s="10">
        <v>235</v>
      </c>
      <c r="C345" s="18" t="s">
        <v>225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12.75" customHeight="1" hidden="1">
      <c r="A346" s="5">
        <v>333</v>
      </c>
      <c r="B346" s="10" t="s">
        <v>1205</v>
      </c>
      <c r="C346" s="18" t="s">
        <v>226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1206</v>
      </c>
      <c r="C347" s="18" t="s">
        <v>226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1207</v>
      </c>
      <c r="C348" s="18" t="s">
        <v>227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1208</v>
      </c>
      <c r="C349" s="18" t="s">
        <v>227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25.5" customHeight="1" hidden="1">
      <c r="A350" s="5">
        <v>337</v>
      </c>
      <c r="B350" s="10" t="s">
        <v>1209</v>
      </c>
      <c r="C350" s="19" t="s">
        <v>228</v>
      </c>
      <c r="D350" s="1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25.5" customHeight="1" hidden="1">
      <c r="A351" s="5">
        <v>338</v>
      </c>
      <c r="B351" s="10" t="s">
        <v>1210</v>
      </c>
      <c r="C351" s="18" t="s">
        <v>228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25.5" customHeight="1" hidden="1">
      <c r="A352" s="5">
        <v>339</v>
      </c>
      <c r="B352" s="10" t="s">
        <v>1211</v>
      </c>
      <c r="C352" s="18" t="s">
        <v>228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1212</v>
      </c>
      <c r="C353" s="18" t="s">
        <v>229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1213</v>
      </c>
      <c r="C354" s="18" t="s">
        <v>229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12.75" customHeight="1" hidden="1">
      <c r="A355" s="5">
        <v>342</v>
      </c>
      <c r="B355" s="10" t="s">
        <v>1214</v>
      </c>
      <c r="C355" s="18" t="s">
        <v>229</v>
      </c>
      <c r="D355" s="18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12.75" customHeight="1" hidden="1">
      <c r="A356" s="5">
        <v>343</v>
      </c>
      <c r="B356" s="10" t="s">
        <v>1215</v>
      </c>
      <c r="C356" s="18" t="s">
        <v>229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12.75" customHeight="1" hidden="1">
      <c r="A357" s="5">
        <v>344</v>
      </c>
      <c r="B357" s="10" t="s">
        <v>1216</v>
      </c>
      <c r="C357" s="18" t="s">
        <v>230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1217</v>
      </c>
      <c r="C358" s="18" t="s">
        <v>230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1218</v>
      </c>
      <c r="C359" s="18" t="s">
        <v>230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1219</v>
      </c>
      <c r="C360" s="18" t="s">
        <v>230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>
      <c r="A361" s="5">
        <v>348</v>
      </c>
      <c r="B361" s="10" t="s">
        <v>1220</v>
      </c>
      <c r="C361" s="18" t="s">
        <v>231</v>
      </c>
      <c r="D361" s="18"/>
      <c r="E361" s="29">
        <f>SUM(E362:E401)</f>
        <v>16</v>
      </c>
      <c r="F361" s="29">
        <f aca="true" t="shared" si="8" ref="F361:BM361">SUM(F362:F401)</f>
        <v>16</v>
      </c>
      <c r="G361" s="29">
        <f t="shared" si="8"/>
        <v>0</v>
      </c>
      <c r="H361" s="29">
        <f t="shared" si="8"/>
        <v>0</v>
      </c>
      <c r="I361" s="29">
        <f t="shared" si="8"/>
        <v>0</v>
      </c>
      <c r="J361" s="29">
        <f t="shared" si="8"/>
        <v>0</v>
      </c>
      <c r="K361" s="29">
        <f t="shared" si="8"/>
        <v>0</v>
      </c>
      <c r="L361" s="29">
        <f t="shared" si="8"/>
        <v>0</v>
      </c>
      <c r="M361" s="29">
        <f t="shared" si="8"/>
        <v>0</v>
      </c>
      <c r="N361" s="29">
        <f t="shared" si="8"/>
        <v>0</v>
      </c>
      <c r="O361" s="29">
        <f t="shared" si="8"/>
        <v>0</v>
      </c>
      <c r="P361" s="29">
        <f t="shared" si="8"/>
        <v>0</v>
      </c>
      <c r="Q361" s="29">
        <f t="shared" si="8"/>
        <v>0</v>
      </c>
      <c r="R361" s="29">
        <f t="shared" si="8"/>
        <v>0</v>
      </c>
      <c r="S361" s="29">
        <f t="shared" si="8"/>
        <v>0</v>
      </c>
      <c r="T361" s="29">
        <f t="shared" si="8"/>
        <v>0</v>
      </c>
      <c r="U361" s="29">
        <f t="shared" si="8"/>
        <v>0</v>
      </c>
      <c r="V361" s="29">
        <f t="shared" si="8"/>
        <v>0</v>
      </c>
      <c r="W361" s="29">
        <f t="shared" si="8"/>
        <v>0</v>
      </c>
      <c r="X361" s="29">
        <f t="shared" si="8"/>
        <v>0</v>
      </c>
      <c r="Y361" s="29">
        <f t="shared" si="8"/>
        <v>0</v>
      </c>
      <c r="Z361" s="29">
        <f t="shared" si="8"/>
        <v>0</v>
      </c>
      <c r="AA361" s="29">
        <f t="shared" si="8"/>
        <v>0</v>
      </c>
      <c r="AB361" s="29">
        <f t="shared" si="8"/>
        <v>0</v>
      </c>
      <c r="AC361" s="29">
        <f t="shared" si="8"/>
        <v>0</v>
      </c>
      <c r="AD361" s="29">
        <f t="shared" si="8"/>
        <v>0</v>
      </c>
      <c r="AE361" s="29">
        <f t="shared" si="8"/>
        <v>0</v>
      </c>
      <c r="AF361" s="29">
        <f t="shared" si="8"/>
        <v>0</v>
      </c>
      <c r="AG361" s="29">
        <f t="shared" si="8"/>
        <v>0</v>
      </c>
      <c r="AH361" s="29">
        <f t="shared" si="8"/>
        <v>14</v>
      </c>
      <c r="AI361" s="29">
        <f t="shared" si="8"/>
        <v>0</v>
      </c>
      <c r="AJ361" s="29">
        <f t="shared" si="8"/>
        <v>0</v>
      </c>
      <c r="AK361" s="29">
        <f t="shared" si="8"/>
        <v>2</v>
      </c>
      <c r="AL361" s="29">
        <f t="shared" si="8"/>
        <v>0</v>
      </c>
      <c r="AM361" s="29">
        <f t="shared" si="8"/>
        <v>0</v>
      </c>
      <c r="AN361" s="29">
        <f t="shared" si="8"/>
        <v>0</v>
      </c>
      <c r="AO361" s="29">
        <f t="shared" si="8"/>
        <v>0</v>
      </c>
      <c r="AP361" s="29">
        <f t="shared" si="8"/>
        <v>0</v>
      </c>
      <c r="AQ361" s="29">
        <f t="shared" si="8"/>
        <v>4</v>
      </c>
      <c r="AR361" s="29">
        <f t="shared" si="8"/>
        <v>0</v>
      </c>
      <c r="AS361" s="29">
        <f t="shared" si="8"/>
        <v>0</v>
      </c>
      <c r="AT361" s="29">
        <f t="shared" si="8"/>
        <v>0</v>
      </c>
      <c r="AU361" s="29">
        <f t="shared" si="8"/>
        <v>0</v>
      </c>
      <c r="AV361" s="29">
        <f t="shared" si="8"/>
        <v>0</v>
      </c>
      <c r="AW361" s="29">
        <f t="shared" si="8"/>
        <v>0</v>
      </c>
      <c r="AX361" s="29">
        <f t="shared" si="8"/>
        <v>0</v>
      </c>
      <c r="AY361" s="29">
        <f t="shared" si="8"/>
        <v>0</v>
      </c>
      <c r="AZ361" s="29">
        <f t="shared" si="8"/>
        <v>0</v>
      </c>
      <c r="BA361" s="29">
        <f t="shared" si="8"/>
        <v>0</v>
      </c>
      <c r="BB361" s="29">
        <f t="shared" si="8"/>
        <v>0</v>
      </c>
      <c r="BC361" s="29">
        <f t="shared" si="8"/>
        <v>0</v>
      </c>
      <c r="BD361" s="29">
        <f t="shared" si="8"/>
        <v>0</v>
      </c>
      <c r="BE361" s="29">
        <f t="shared" si="8"/>
        <v>0</v>
      </c>
      <c r="BF361" s="29">
        <f t="shared" si="8"/>
        <v>0</v>
      </c>
      <c r="BG361" s="29">
        <f t="shared" si="8"/>
        <v>0</v>
      </c>
      <c r="BH361" s="29">
        <f t="shared" si="8"/>
        <v>0</v>
      </c>
      <c r="BI361" s="29">
        <f t="shared" si="8"/>
        <v>0</v>
      </c>
      <c r="BJ361" s="29">
        <f t="shared" si="8"/>
        <v>0</v>
      </c>
      <c r="BK361" s="29">
        <f t="shared" si="8"/>
        <v>0</v>
      </c>
      <c r="BL361" s="29">
        <f t="shared" si="8"/>
        <v>0</v>
      </c>
      <c r="BM361" s="29">
        <f t="shared" si="8"/>
        <v>0</v>
      </c>
    </row>
    <row r="362" spans="1:65" ht="12.75" customHeight="1" hidden="1">
      <c r="A362" s="5">
        <v>349</v>
      </c>
      <c r="B362" s="10">
        <v>236</v>
      </c>
      <c r="C362" s="18" t="s">
        <v>232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25.5" customHeight="1" hidden="1">
      <c r="A363" s="5">
        <v>350</v>
      </c>
      <c r="B363" s="10">
        <v>237</v>
      </c>
      <c r="C363" s="18" t="s">
        <v>233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25.5" customHeight="1" hidden="1">
      <c r="A364" s="5">
        <v>351</v>
      </c>
      <c r="B364" s="10" t="s">
        <v>1221</v>
      </c>
      <c r="C364" s="18" t="s">
        <v>234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25.5" customHeight="1" hidden="1">
      <c r="A365" s="5">
        <v>352</v>
      </c>
      <c r="B365" s="10" t="s">
        <v>1222</v>
      </c>
      <c r="C365" s="18" t="s">
        <v>234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 hidden="1">
      <c r="A366" s="5">
        <v>353</v>
      </c>
      <c r="B366" s="10" t="s">
        <v>1223</v>
      </c>
      <c r="C366" s="18" t="s">
        <v>235</v>
      </c>
      <c r="D366" s="18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6"/>
    </row>
    <row r="367" spans="1:65" ht="12.75" customHeight="1" hidden="1">
      <c r="A367" s="5">
        <v>354</v>
      </c>
      <c r="B367" s="10" t="s">
        <v>1224</v>
      </c>
      <c r="C367" s="18" t="s">
        <v>235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 t="s">
        <v>1225</v>
      </c>
      <c r="C368" s="18" t="s">
        <v>236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1226</v>
      </c>
      <c r="C369" s="18" t="s">
        <v>236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1227</v>
      </c>
      <c r="C370" s="18" t="s">
        <v>236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25.5" customHeight="1" hidden="1">
      <c r="A371" s="5">
        <v>358</v>
      </c>
      <c r="B371" s="10" t="s">
        <v>1228</v>
      </c>
      <c r="C371" s="18" t="s">
        <v>237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25.5" customHeight="1" hidden="1">
      <c r="A372" s="5">
        <v>359</v>
      </c>
      <c r="B372" s="10" t="s">
        <v>1229</v>
      </c>
      <c r="C372" s="18" t="s">
        <v>237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1230</v>
      </c>
      <c r="C373" s="18" t="s">
        <v>237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12.75" customHeight="1" hidden="1">
      <c r="A374" s="5">
        <v>361</v>
      </c>
      <c r="B374" s="10" t="s">
        <v>1231</v>
      </c>
      <c r="C374" s="18" t="s">
        <v>238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12.75" customHeight="1">
      <c r="A375" s="5">
        <v>362</v>
      </c>
      <c r="B375" s="10" t="s">
        <v>1232</v>
      </c>
      <c r="C375" s="18" t="s">
        <v>238</v>
      </c>
      <c r="D375" s="18"/>
      <c r="E375" s="29">
        <v>7</v>
      </c>
      <c r="F375" s="29">
        <v>7</v>
      </c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>
        <v>7</v>
      </c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12.75" customHeight="1" hidden="1">
      <c r="A376" s="5">
        <v>363</v>
      </c>
      <c r="B376" s="10" t="s">
        <v>1233</v>
      </c>
      <c r="C376" s="18" t="s">
        <v>238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12.75" customHeight="1" hidden="1">
      <c r="A377" s="5">
        <v>364</v>
      </c>
      <c r="B377" s="10" t="s">
        <v>1234</v>
      </c>
      <c r="C377" s="18" t="s">
        <v>238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12.75" customHeight="1" hidden="1">
      <c r="A378" s="5">
        <v>365</v>
      </c>
      <c r="B378" s="10" t="s">
        <v>1235</v>
      </c>
      <c r="C378" s="18" t="s">
        <v>239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1236</v>
      </c>
      <c r="C379" s="18" t="s">
        <v>239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1237</v>
      </c>
      <c r="C380" s="18" t="s">
        <v>240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1238</v>
      </c>
      <c r="C381" s="18" t="s">
        <v>240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1239</v>
      </c>
      <c r="C382" s="18" t="s">
        <v>241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1240</v>
      </c>
      <c r="C383" s="18" t="s">
        <v>241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1241</v>
      </c>
      <c r="C384" s="18" t="s">
        <v>241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25.5" customHeight="1" hidden="1">
      <c r="A385" s="5">
        <v>372</v>
      </c>
      <c r="B385" s="10" t="s">
        <v>1242</v>
      </c>
      <c r="C385" s="18" t="s">
        <v>242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25.5" customHeight="1" hidden="1">
      <c r="A386" s="5">
        <v>373</v>
      </c>
      <c r="B386" s="10" t="s">
        <v>1243</v>
      </c>
      <c r="C386" s="18" t="s">
        <v>242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25.5" customHeight="1" hidden="1">
      <c r="A387" s="5">
        <v>374</v>
      </c>
      <c r="B387" s="10" t="s">
        <v>1244</v>
      </c>
      <c r="C387" s="18" t="s">
        <v>243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25.5" customHeight="1" hidden="1">
      <c r="A388" s="5">
        <v>375</v>
      </c>
      <c r="B388" s="10" t="s">
        <v>1245</v>
      </c>
      <c r="C388" s="18" t="s">
        <v>243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>
      <c r="A389" s="5">
        <v>376</v>
      </c>
      <c r="B389" s="10">
        <v>246</v>
      </c>
      <c r="C389" s="18" t="s">
        <v>244</v>
      </c>
      <c r="D389" s="18"/>
      <c r="E389" s="29">
        <v>9</v>
      </c>
      <c r="F389" s="29">
        <v>9</v>
      </c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>
        <v>7</v>
      </c>
      <c r="AI389" s="29"/>
      <c r="AJ389" s="29"/>
      <c r="AK389" s="29">
        <v>2</v>
      </c>
      <c r="AL389" s="29"/>
      <c r="AM389" s="29"/>
      <c r="AN389" s="29"/>
      <c r="AO389" s="29"/>
      <c r="AP389" s="29"/>
      <c r="AQ389" s="29">
        <v>4</v>
      </c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12.75" customHeight="1" hidden="1">
      <c r="A390" s="5">
        <v>377</v>
      </c>
      <c r="B390" s="10">
        <v>247</v>
      </c>
      <c r="C390" s="18" t="s">
        <v>245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12.75" customHeight="1" hidden="1">
      <c r="A391" s="5">
        <v>378</v>
      </c>
      <c r="B391" s="10" t="s">
        <v>1246</v>
      </c>
      <c r="C391" s="18" t="s">
        <v>246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12.75" customHeight="1" hidden="1">
      <c r="A392" s="5">
        <v>379</v>
      </c>
      <c r="B392" s="10" t="s">
        <v>1247</v>
      </c>
      <c r="C392" s="18" t="s">
        <v>246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2.5" customHeight="1" hidden="1">
      <c r="A393" s="5">
        <v>380</v>
      </c>
      <c r="B393" s="10" t="s">
        <v>1248</v>
      </c>
      <c r="C393" s="18" t="s">
        <v>247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22.5" customHeight="1" hidden="1">
      <c r="A394" s="5">
        <v>381</v>
      </c>
      <c r="B394" s="10" t="s">
        <v>1249</v>
      </c>
      <c r="C394" s="18" t="s">
        <v>247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22.5" customHeight="1" hidden="1">
      <c r="A395" s="5">
        <v>382</v>
      </c>
      <c r="B395" s="10">
        <v>250</v>
      </c>
      <c r="C395" s="18" t="s">
        <v>248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>
        <v>251</v>
      </c>
      <c r="C396" s="18" t="s">
        <v>249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33.75" customHeight="1" hidden="1">
      <c r="A397" s="5">
        <v>384</v>
      </c>
      <c r="B397" s="10" t="s">
        <v>1250</v>
      </c>
      <c r="C397" s="18" t="s">
        <v>250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33.75" customHeight="1" hidden="1">
      <c r="A398" s="5">
        <v>385</v>
      </c>
      <c r="B398" s="10" t="s">
        <v>1251</v>
      </c>
      <c r="C398" s="18" t="s">
        <v>250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5.5" customHeight="1" hidden="1">
      <c r="A399" s="5">
        <v>386</v>
      </c>
      <c r="B399" s="10" t="s">
        <v>1252</v>
      </c>
      <c r="C399" s="18" t="s">
        <v>251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5.5" customHeight="1" hidden="1">
      <c r="A400" s="5">
        <v>387</v>
      </c>
      <c r="B400" s="10" t="s">
        <v>1253</v>
      </c>
      <c r="C400" s="18" t="s">
        <v>251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254</v>
      </c>
      <c r="C401" s="18" t="s">
        <v>252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25.5" customHeight="1">
      <c r="A402" s="5">
        <v>389</v>
      </c>
      <c r="B402" s="10" t="s">
        <v>1254</v>
      </c>
      <c r="C402" s="18" t="s">
        <v>253</v>
      </c>
      <c r="D402" s="18"/>
      <c r="E402" s="26">
        <f aca="true" t="shared" si="9" ref="E402:AJ402">SUM(E403:E456)</f>
        <v>0</v>
      </c>
      <c r="F402" s="26">
        <f t="shared" si="9"/>
        <v>0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0</v>
      </c>
      <c r="S402" s="26">
        <f t="shared" si="9"/>
        <v>0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0</v>
      </c>
      <c r="AJ402" s="26">
        <f t="shared" si="9"/>
        <v>0</v>
      </c>
      <c r="AK402" s="26">
        <f aca="true" t="shared" si="10" ref="AK402:BM402">SUM(AK403:AK456)</f>
        <v>0</v>
      </c>
      <c r="AL402" s="26">
        <f t="shared" si="10"/>
        <v>0</v>
      </c>
      <c r="AM402" s="26">
        <f t="shared" si="10"/>
        <v>0</v>
      </c>
      <c r="AN402" s="26">
        <f t="shared" si="10"/>
        <v>0</v>
      </c>
      <c r="AO402" s="26">
        <f t="shared" si="10"/>
        <v>0</v>
      </c>
      <c r="AP402" s="26">
        <f t="shared" si="10"/>
        <v>0</v>
      </c>
      <c r="AQ402" s="26">
        <f t="shared" si="10"/>
        <v>0</v>
      </c>
      <c r="AR402" s="26">
        <f t="shared" si="10"/>
        <v>0</v>
      </c>
      <c r="AS402" s="26">
        <f t="shared" si="10"/>
        <v>0</v>
      </c>
      <c r="AT402" s="26">
        <f t="shared" si="10"/>
        <v>0</v>
      </c>
      <c r="AU402" s="26">
        <f t="shared" si="10"/>
        <v>0</v>
      </c>
      <c r="AV402" s="26">
        <f t="shared" si="10"/>
        <v>0</v>
      </c>
      <c r="AW402" s="26">
        <f t="shared" si="10"/>
        <v>0</v>
      </c>
      <c r="AX402" s="26">
        <f t="shared" si="10"/>
        <v>0</v>
      </c>
      <c r="AY402" s="26">
        <f t="shared" si="10"/>
        <v>0</v>
      </c>
      <c r="AZ402" s="26">
        <f t="shared" si="10"/>
        <v>0</v>
      </c>
      <c r="BA402" s="26">
        <f t="shared" si="10"/>
        <v>0</v>
      </c>
      <c r="BB402" s="26">
        <f t="shared" si="10"/>
        <v>0</v>
      </c>
      <c r="BC402" s="26">
        <f t="shared" si="10"/>
        <v>0</v>
      </c>
      <c r="BD402" s="26">
        <f t="shared" si="10"/>
        <v>0</v>
      </c>
      <c r="BE402" s="26">
        <f t="shared" si="10"/>
        <v>0</v>
      </c>
      <c r="BF402" s="26">
        <f t="shared" si="10"/>
        <v>0</v>
      </c>
      <c r="BG402" s="26">
        <f t="shared" si="10"/>
        <v>0</v>
      </c>
      <c r="BH402" s="26">
        <f t="shared" si="10"/>
        <v>0</v>
      </c>
      <c r="BI402" s="26">
        <f t="shared" si="10"/>
        <v>0</v>
      </c>
      <c r="BJ402" s="26">
        <f t="shared" si="10"/>
        <v>0</v>
      </c>
      <c r="BK402" s="26">
        <f t="shared" si="10"/>
        <v>0</v>
      </c>
      <c r="BL402" s="26">
        <f t="shared" si="10"/>
        <v>0</v>
      </c>
      <c r="BM402" s="26">
        <f t="shared" si="10"/>
        <v>0</v>
      </c>
    </row>
    <row r="403" spans="1:65" ht="12.75" customHeight="1" hidden="1">
      <c r="A403" s="5">
        <v>390</v>
      </c>
      <c r="B403" s="10" t="s">
        <v>1255</v>
      </c>
      <c r="C403" s="18" t="s">
        <v>254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1256</v>
      </c>
      <c r="C404" s="18" t="s">
        <v>255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1257</v>
      </c>
      <c r="C405" s="18" t="s">
        <v>255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257</v>
      </c>
      <c r="C406" s="18" t="s">
        <v>256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12.75" customHeight="1" hidden="1">
      <c r="A407" s="5">
        <v>394</v>
      </c>
      <c r="B407" s="10" t="s">
        <v>1258</v>
      </c>
      <c r="C407" s="18" t="s">
        <v>257</v>
      </c>
      <c r="D407" s="18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6"/>
    </row>
    <row r="408" spans="1:65" ht="12.75" customHeight="1" hidden="1">
      <c r="A408" s="5">
        <v>395</v>
      </c>
      <c r="B408" s="10" t="s">
        <v>1259</v>
      </c>
      <c r="C408" s="18" t="s">
        <v>257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12.75" customHeight="1" hidden="1">
      <c r="A409" s="5">
        <v>396</v>
      </c>
      <c r="B409" s="10" t="s">
        <v>1260</v>
      </c>
      <c r="C409" s="18" t="s">
        <v>257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12.75" customHeight="1" hidden="1">
      <c r="A410" s="5">
        <v>397</v>
      </c>
      <c r="B410" s="10" t="s">
        <v>1261</v>
      </c>
      <c r="C410" s="18" t="s">
        <v>258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 t="s">
        <v>1262</v>
      </c>
      <c r="C411" s="18" t="s">
        <v>258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1263</v>
      </c>
      <c r="C412" s="18" t="s">
        <v>259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1264</v>
      </c>
      <c r="C413" s="18" t="s">
        <v>259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25.5" customHeight="1" hidden="1">
      <c r="A414" s="5">
        <v>401</v>
      </c>
      <c r="B414" s="10" t="s">
        <v>1265</v>
      </c>
      <c r="C414" s="18" t="s">
        <v>260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1266</v>
      </c>
      <c r="C415" s="18" t="s">
        <v>261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1267</v>
      </c>
      <c r="C416" s="18" t="s">
        <v>261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21</v>
      </c>
      <c r="C417" s="18" t="s">
        <v>22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23</v>
      </c>
      <c r="C418" s="18" t="s">
        <v>22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12.75" customHeight="1" hidden="1">
      <c r="A419" s="5">
        <v>406</v>
      </c>
      <c r="B419" s="10" t="s">
        <v>24</v>
      </c>
      <c r="C419" s="18" t="s">
        <v>22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33.75" customHeight="1" hidden="1">
      <c r="A420" s="5">
        <v>407</v>
      </c>
      <c r="B420" s="10" t="s">
        <v>1268</v>
      </c>
      <c r="C420" s="18" t="s">
        <v>262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33.75" customHeight="1" hidden="1">
      <c r="A421" s="5">
        <v>408</v>
      </c>
      <c r="B421" s="10" t="s">
        <v>1269</v>
      </c>
      <c r="C421" s="18" t="s">
        <v>262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25.5" customHeight="1" hidden="1">
      <c r="A422" s="5">
        <v>409</v>
      </c>
      <c r="B422" s="10" t="s">
        <v>1270</v>
      </c>
      <c r="C422" s="18" t="s">
        <v>263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25.5" customHeight="1" hidden="1">
      <c r="A423" s="5">
        <v>410</v>
      </c>
      <c r="B423" s="10" t="s">
        <v>1271</v>
      </c>
      <c r="C423" s="18" t="s">
        <v>263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25.5" customHeight="1" hidden="1">
      <c r="A424" s="5">
        <v>411</v>
      </c>
      <c r="B424" s="10" t="s">
        <v>1272</v>
      </c>
      <c r="C424" s="18" t="s">
        <v>263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25.5" customHeight="1" hidden="1">
      <c r="A425" s="5">
        <v>412</v>
      </c>
      <c r="B425" s="10" t="s">
        <v>1273</v>
      </c>
      <c r="C425" s="18" t="s">
        <v>263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25.5" customHeight="1" hidden="1">
      <c r="A426" s="5">
        <v>413</v>
      </c>
      <c r="B426" s="10" t="s">
        <v>1274</v>
      </c>
      <c r="C426" s="18" t="s">
        <v>263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>
        <v>261</v>
      </c>
      <c r="C427" s="18" t="s">
        <v>264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57" customHeight="1" hidden="1">
      <c r="A428" s="5">
        <v>415</v>
      </c>
      <c r="B428" s="10" t="s">
        <v>1275</v>
      </c>
      <c r="C428" s="18" t="s">
        <v>265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57" customHeight="1" hidden="1">
      <c r="A429" s="5">
        <v>416</v>
      </c>
      <c r="B429" s="10" t="s">
        <v>1276</v>
      </c>
      <c r="C429" s="18" t="s">
        <v>265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57" customHeight="1" hidden="1">
      <c r="A430" s="5">
        <v>417</v>
      </c>
      <c r="B430" s="10" t="s">
        <v>1277</v>
      </c>
      <c r="C430" s="18" t="s">
        <v>265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1278</v>
      </c>
      <c r="C431" s="18" t="s">
        <v>266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 t="s">
        <v>1279</v>
      </c>
      <c r="C432" s="18" t="s">
        <v>266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39" customHeight="1" hidden="1">
      <c r="A433" s="5">
        <v>420</v>
      </c>
      <c r="B433" s="10" t="s">
        <v>1674</v>
      </c>
      <c r="C433" s="18" t="s">
        <v>1677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39" customHeight="1" hidden="1">
      <c r="A434" s="5">
        <v>421</v>
      </c>
      <c r="B434" s="10" t="s">
        <v>1675</v>
      </c>
      <c r="C434" s="18" t="s">
        <v>1677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39" customHeight="1" hidden="1">
      <c r="A435" s="5">
        <v>422</v>
      </c>
      <c r="B435" s="10" t="s">
        <v>1676</v>
      </c>
      <c r="C435" s="18" t="s">
        <v>1677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>
        <v>264</v>
      </c>
      <c r="C436" s="18" t="s">
        <v>267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12.75" customHeight="1" hidden="1">
      <c r="A437" s="5">
        <v>424</v>
      </c>
      <c r="B437" s="10" t="s">
        <v>1280</v>
      </c>
      <c r="C437" s="18" t="s">
        <v>268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12.75" customHeight="1" hidden="1">
      <c r="A438" s="5">
        <v>425</v>
      </c>
      <c r="B438" s="10" t="s">
        <v>1281</v>
      </c>
      <c r="C438" s="18" t="s">
        <v>268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12.75" customHeight="1" hidden="1">
      <c r="A439" s="5">
        <v>426</v>
      </c>
      <c r="B439" s="10" t="s">
        <v>1282</v>
      </c>
      <c r="C439" s="18" t="s">
        <v>268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25.5" customHeight="1" hidden="1">
      <c r="A440" s="5">
        <v>427</v>
      </c>
      <c r="B440" s="10" t="s">
        <v>1283</v>
      </c>
      <c r="C440" s="18" t="s">
        <v>1712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 t="s">
        <v>1284</v>
      </c>
      <c r="C441" s="18" t="s">
        <v>1712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25.5" customHeight="1" hidden="1">
      <c r="A442" s="5">
        <v>429</v>
      </c>
      <c r="B442" s="10" t="s">
        <v>1285</v>
      </c>
      <c r="C442" s="18" t="s">
        <v>1712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25.5" customHeight="1" hidden="1">
      <c r="A443" s="5">
        <v>430</v>
      </c>
      <c r="B443" s="10" t="s">
        <v>1286</v>
      </c>
      <c r="C443" s="18" t="s">
        <v>269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25.5" customHeight="1" hidden="1">
      <c r="A444" s="5">
        <v>431</v>
      </c>
      <c r="B444" s="10" t="s">
        <v>1287</v>
      </c>
      <c r="C444" s="18" t="s">
        <v>269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33.75" customHeight="1" hidden="1">
      <c r="A445" s="5">
        <v>432</v>
      </c>
      <c r="B445" s="10" t="s">
        <v>1288</v>
      </c>
      <c r="C445" s="18" t="s">
        <v>270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33.75" customHeight="1" hidden="1">
      <c r="A446" s="5">
        <v>433</v>
      </c>
      <c r="B446" s="10" t="s">
        <v>1289</v>
      </c>
      <c r="C446" s="18" t="s">
        <v>270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1.75" customHeight="1" hidden="1">
      <c r="A447" s="5">
        <v>434</v>
      </c>
      <c r="B447" s="10" t="s">
        <v>1290</v>
      </c>
      <c r="C447" s="18" t="s">
        <v>1713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1.75" customHeight="1" hidden="1">
      <c r="A448" s="5">
        <v>435</v>
      </c>
      <c r="B448" s="10" t="s">
        <v>1291</v>
      </c>
      <c r="C448" s="18" t="s">
        <v>1713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1.75" customHeight="1" hidden="1">
      <c r="A449" s="5">
        <v>436</v>
      </c>
      <c r="B449" s="10" t="s">
        <v>1292</v>
      </c>
      <c r="C449" s="18" t="s">
        <v>1713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21.75" customHeight="1" hidden="1">
      <c r="A450" s="5">
        <v>437</v>
      </c>
      <c r="B450" s="10" t="s">
        <v>1293</v>
      </c>
      <c r="C450" s="18" t="s">
        <v>1713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25.5" customHeight="1" hidden="1">
      <c r="A451" s="5">
        <v>438</v>
      </c>
      <c r="B451" s="10" t="s">
        <v>1294</v>
      </c>
      <c r="C451" s="18" t="s">
        <v>271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5.5" customHeight="1" hidden="1">
      <c r="A452" s="5">
        <v>439</v>
      </c>
      <c r="B452" s="10" t="s">
        <v>1295</v>
      </c>
      <c r="C452" s="18" t="s">
        <v>271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5.5" customHeight="1" hidden="1">
      <c r="A453" s="5">
        <v>440</v>
      </c>
      <c r="B453" s="10" t="s">
        <v>1296</v>
      </c>
      <c r="C453" s="18" t="s">
        <v>272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5.5" customHeight="1" hidden="1">
      <c r="A454" s="5">
        <v>441</v>
      </c>
      <c r="B454" s="10" t="s">
        <v>1297</v>
      </c>
      <c r="C454" s="18" t="s">
        <v>272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5.5" customHeight="1" hidden="1">
      <c r="A455" s="5">
        <v>442</v>
      </c>
      <c r="B455" s="10" t="s">
        <v>1298</v>
      </c>
      <c r="C455" s="18" t="s">
        <v>273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1299</v>
      </c>
      <c r="C456" s="18" t="s">
        <v>273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>
      <c r="A457" s="5">
        <v>444</v>
      </c>
      <c r="B457" s="10" t="s">
        <v>1300</v>
      </c>
      <c r="C457" s="18" t="s">
        <v>274</v>
      </c>
      <c r="D457" s="18"/>
      <c r="E457" s="26">
        <f>SUM(E458:E467)</f>
        <v>0</v>
      </c>
      <c r="F457" s="26">
        <f aca="true" t="shared" si="11" ref="F457:BM457">SUM(F458:F467)</f>
        <v>0</v>
      </c>
      <c r="G457" s="26">
        <f t="shared" si="11"/>
        <v>0</v>
      </c>
      <c r="H457" s="26">
        <f t="shared" si="11"/>
        <v>0</v>
      </c>
      <c r="I457" s="26">
        <f t="shared" si="11"/>
        <v>0</v>
      </c>
      <c r="J457" s="26">
        <f t="shared" si="11"/>
        <v>0</v>
      </c>
      <c r="K457" s="26">
        <f t="shared" si="11"/>
        <v>0</v>
      </c>
      <c r="L457" s="26">
        <f t="shared" si="11"/>
        <v>0</v>
      </c>
      <c r="M457" s="26">
        <f t="shared" si="11"/>
        <v>0</v>
      </c>
      <c r="N457" s="26">
        <f t="shared" si="11"/>
        <v>0</v>
      </c>
      <c r="O457" s="26">
        <f t="shared" si="11"/>
        <v>0</v>
      </c>
      <c r="P457" s="26">
        <f t="shared" si="11"/>
        <v>0</v>
      </c>
      <c r="Q457" s="26">
        <f t="shared" si="11"/>
        <v>0</v>
      </c>
      <c r="R457" s="26">
        <f t="shared" si="11"/>
        <v>0</v>
      </c>
      <c r="S457" s="26">
        <f t="shared" si="11"/>
        <v>0</v>
      </c>
      <c r="T457" s="26">
        <f t="shared" si="11"/>
        <v>0</v>
      </c>
      <c r="U457" s="26">
        <f t="shared" si="11"/>
        <v>0</v>
      </c>
      <c r="V457" s="26">
        <f t="shared" si="11"/>
        <v>0</v>
      </c>
      <c r="W457" s="26">
        <f t="shared" si="11"/>
        <v>0</v>
      </c>
      <c r="X457" s="26">
        <f t="shared" si="11"/>
        <v>0</v>
      </c>
      <c r="Y457" s="26">
        <f t="shared" si="11"/>
        <v>0</v>
      </c>
      <c r="Z457" s="26">
        <f t="shared" si="11"/>
        <v>0</v>
      </c>
      <c r="AA457" s="26">
        <f t="shared" si="11"/>
        <v>0</v>
      </c>
      <c r="AB457" s="26">
        <f t="shared" si="11"/>
        <v>0</v>
      </c>
      <c r="AC457" s="26">
        <f t="shared" si="11"/>
        <v>0</v>
      </c>
      <c r="AD457" s="26">
        <f t="shared" si="11"/>
        <v>0</v>
      </c>
      <c r="AE457" s="26">
        <f t="shared" si="11"/>
        <v>0</v>
      </c>
      <c r="AF457" s="26">
        <f t="shared" si="11"/>
        <v>0</v>
      </c>
      <c r="AG457" s="26">
        <f t="shared" si="11"/>
        <v>0</v>
      </c>
      <c r="AH457" s="26">
        <f t="shared" si="11"/>
        <v>0</v>
      </c>
      <c r="AI457" s="26">
        <f t="shared" si="11"/>
        <v>0</v>
      </c>
      <c r="AJ457" s="26">
        <f t="shared" si="11"/>
        <v>0</v>
      </c>
      <c r="AK457" s="26">
        <f t="shared" si="11"/>
        <v>0</v>
      </c>
      <c r="AL457" s="26">
        <f t="shared" si="11"/>
        <v>0</v>
      </c>
      <c r="AM457" s="26">
        <f t="shared" si="11"/>
        <v>0</v>
      </c>
      <c r="AN457" s="26">
        <f t="shared" si="11"/>
        <v>0</v>
      </c>
      <c r="AO457" s="26">
        <f t="shared" si="11"/>
        <v>0</v>
      </c>
      <c r="AP457" s="26">
        <f t="shared" si="11"/>
        <v>0</v>
      </c>
      <c r="AQ457" s="26">
        <f t="shared" si="11"/>
        <v>0</v>
      </c>
      <c r="AR457" s="26">
        <f t="shared" si="11"/>
        <v>0</v>
      </c>
      <c r="AS457" s="26">
        <f t="shared" si="11"/>
        <v>0</v>
      </c>
      <c r="AT457" s="26">
        <f t="shared" si="11"/>
        <v>0</v>
      </c>
      <c r="AU457" s="26">
        <f t="shared" si="11"/>
        <v>0</v>
      </c>
      <c r="AV457" s="26">
        <f t="shared" si="11"/>
        <v>0</v>
      </c>
      <c r="AW457" s="26">
        <f t="shared" si="11"/>
        <v>0</v>
      </c>
      <c r="AX457" s="26">
        <f t="shared" si="11"/>
        <v>0</v>
      </c>
      <c r="AY457" s="26">
        <f t="shared" si="11"/>
        <v>0</v>
      </c>
      <c r="AZ457" s="26">
        <f t="shared" si="11"/>
        <v>0</v>
      </c>
      <c r="BA457" s="26">
        <f t="shared" si="11"/>
        <v>0</v>
      </c>
      <c r="BB457" s="26">
        <f t="shared" si="11"/>
        <v>0</v>
      </c>
      <c r="BC457" s="26">
        <f t="shared" si="11"/>
        <v>0</v>
      </c>
      <c r="BD457" s="26">
        <f t="shared" si="11"/>
        <v>0</v>
      </c>
      <c r="BE457" s="26">
        <f t="shared" si="11"/>
        <v>0</v>
      </c>
      <c r="BF457" s="26">
        <f t="shared" si="11"/>
        <v>0</v>
      </c>
      <c r="BG457" s="26">
        <f t="shared" si="11"/>
        <v>0</v>
      </c>
      <c r="BH457" s="26">
        <f t="shared" si="11"/>
        <v>0</v>
      </c>
      <c r="BI457" s="26">
        <f t="shared" si="11"/>
        <v>0</v>
      </c>
      <c r="BJ457" s="26">
        <f t="shared" si="11"/>
        <v>0</v>
      </c>
      <c r="BK457" s="26">
        <f t="shared" si="11"/>
        <v>0</v>
      </c>
      <c r="BL457" s="26">
        <f t="shared" si="11"/>
        <v>0</v>
      </c>
      <c r="BM457" s="26">
        <f t="shared" si="11"/>
        <v>0</v>
      </c>
    </row>
    <row r="458" spans="1:65" ht="12.75" customHeight="1" hidden="1">
      <c r="A458" s="5">
        <v>445</v>
      </c>
      <c r="B458" s="10" t="s">
        <v>1301</v>
      </c>
      <c r="C458" s="18" t="s">
        <v>275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12.75" customHeight="1" hidden="1">
      <c r="A459" s="5">
        <v>446</v>
      </c>
      <c r="B459" s="10" t="s">
        <v>1302</v>
      </c>
      <c r="C459" s="18" t="s">
        <v>275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1303</v>
      </c>
      <c r="C460" s="18" t="s">
        <v>276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1304</v>
      </c>
      <c r="C461" s="18" t="s">
        <v>276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1305</v>
      </c>
      <c r="C462" s="18" t="s">
        <v>277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1306</v>
      </c>
      <c r="C463" s="18" t="s">
        <v>277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12.75" customHeight="1" hidden="1">
      <c r="A464" s="5">
        <v>451</v>
      </c>
      <c r="B464" s="10" t="s">
        <v>1307</v>
      </c>
      <c r="C464" s="18" t="s">
        <v>278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12.75" customHeight="1" hidden="1">
      <c r="A465" s="5">
        <v>452</v>
      </c>
      <c r="B465" s="10" t="s">
        <v>1308</v>
      </c>
      <c r="C465" s="18" t="s">
        <v>278</v>
      </c>
      <c r="D465" s="18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6"/>
    </row>
    <row r="466" spans="1:65" ht="33.75" customHeight="1" hidden="1">
      <c r="A466" s="5">
        <v>453</v>
      </c>
      <c r="B466" s="10" t="s">
        <v>1309</v>
      </c>
      <c r="C466" s="18" t="s">
        <v>279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33.75" customHeight="1" hidden="1">
      <c r="A467" s="5">
        <v>454</v>
      </c>
      <c r="B467" s="10" t="s">
        <v>1310</v>
      </c>
      <c r="C467" s="18" t="s">
        <v>279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1311</v>
      </c>
      <c r="C468" s="18" t="s">
        <v>280</v>
      </c>
      <c r="D468" s="18"/>
      <c r="E468" s="26">
        <f>SUM(E469:E507)</f>
        <v>4</v>
      </c>
      <c r="F468" s="26">
        <f aca="true" t="shared" si="12" ref="F468:BM468">SUM(F469:F507)</f>
        <v>3</v>
      </c>
      <c r="G468" s="26">
        <f t="shared" si="12"/>
        <v>0</v>
      </c>
      <c r="H468" s="26">
        <f t="shared" si="12"/>
        <v>0</v>
      </c>
      <c r="I468" s="26">
        <f t="shared" si="12"/>
        <v>1</v>
      </c>
      <c r="J468" s="26">
        <f t="shared" si="12"/>
        <v>0</v>
      </c>
      <c r="K468" s="26">
        <f t="shared" si="12"/>
        <v>0</v>
      </c>
      <c r="L468" s="26">
        <f t="shared" si="12"/>
        <v>1</v>
      </c>
      <c r="M468" s="26">
        <f t="shared" si="12"/>
        <v>0</v>
      </c>
      <c r="N468" s="26">
        <f t="shared" si="12"/>
        <v>0</v>
      </c>
      <c r="O468" s="26">
        <f t="shared" si="12"/>
        <v>0</v>
      </c>
      <c r="P468" s="26">
        <f t="shared" si="12"/>
        <v>0</v>
      </c>
      <c r="Q468" s="26">
        <f t="shared" si="12"/>
        <v>0</v>
      </c>
      <c r="R468" s="26">
        <f t="shared" si="12"/>
        <v>0</v>
      </c>
      <c r="S468" s="26">
        <f t="shared" si="12"/>
        <v>0</v>
      </c>
      <c r="T468" s="26">
        <f t="shared" si="12"/>
        <v>0</v>
      </c>
      <c r="U468" s="26">
        <f t="shared" si="12"/>
        <v>0</v>
      </c>
      <c r="V468" s="26">
        <f t="shared" si="12"/>
        <v>0</v>
      </c>
      <c r="W468" s="26">
        <f t="shared" si="12"/>
        <v>0</v>
      </c>
      <c r="X468" s="26">
        <f t="shared" si="12"/>
        <v>0</v>
      </c>
      <c r="Y468" s="26">
        <f t="shared" si="12"/>
        <v>0</v>
      </c>
      <c r="Z468" s="26">
        <f t="shared" si="12"/>
        <v>0</v>
      </c>
      <c r="AA468" s="26">
        <f t="shared" si="12"/>
        <v>0</v>
      </c>
      <c r="AB468" s="26">
        <f t="shared" si="12"/>
        <v>0</v>
      </c>
      <c r="AC468" s="26">
        <f t="shared" si="12"/>
        <v>0</v>
      </c>
      <c r="AD468" s="26">
        <f t="shared" si="12"/>
        <v>0</v>
      </c>
      <c r="AE468" s="26">
        <f t="shared" si="12"/>
        <v>0</v>
      </c>
      <c r="AF468" s="26">
        <f t="shared" si="12"/>
        <v>0</v>
      </c>
      <c r="AG468" s="26">
        <f t="shared" si="12"/>
        <v>0</v>
      </c>
      <c r="AH468" s="26">
        <f t="shared" si="12"/>
        <v>1</v>
      </c>
      <c r="AI468" s="26">
        <f t="shared" si="12"/>
        <v>0</v>
      </c>
      <c r="AJ468" s="26">
        <f t="shared" si="12"/>
        <v>0</v>
      </c>
      <c r="AK468" s="26">
        <f t="shared" si="12"/>
        <v>2</v>
      </c>
      <c r="AL468" s="26">
        <f t="shared" si="12"/>
        <v>0</v>
      </c>
      <c r="AM468" s="26">
        <f t="shared" si="12"/>
        <v>0</v>
      </c>
      <c r="AN468" s="26">
        <f t="shared" si="12"/>
        <v>0</v>
      </c>
      <c r="AO468" s="26">
        <f t="shared" si="12"/>
        <v>0</v>
      </c>
      <c r="AP468" s="26">
        <f t="shared" si="12"/>
        <v>0</v>
      </c>
      <c r="AQ468" s="26">
        <f t="shared" si="12"/>
        <v>0</v>
      </c>
      <c r="AR468" s="26">
        <f t="shared" si="12"/>
        <v>0</v>
      </c>
      <c r="AS468" s="26">
        <f t="shared" si="12"/>
        <v>0</v>
      </c>
      <c r="AT468" s="26">
        <f t="shared" si="12"/>
        <v>0</v>
      </c>
      <c r="AU468" s="26">
        <f t="shared" si="12"/>
        <v>0</v>
      </c>
      <c r="AV468" s="26">
        <f t="shared" si="12"/>
        <v>0</v>
      </c>
      <c r="AW468" s="26">
        <f t="shared" si="12"/>
        <v>0</v>
      </c>
      <c r="AX468" s="26">
        <f t="shared" si="12"/>
        <v>0</v>
      </c>
      <c r="AY468" s="26">
        <f t="shared" si="12"/>
        <v>0</v>
      </c>
      <c r="AZ468" s="26">
        <f t="shared" si="12"/>
        <v>0</v>
      </c>
      <c r="BA468" s="26">
        <f t="shared" si="12"/>
        <v>0</v>
      </c>
      <c r="BB468" s="26">
        <f t="shared" si="12"/>
        <v>0</v>
      </c>
      <c r="BC468" s="26">
        <f t="shared" si="12"/>
        <v>0</v>
      </c>
      <c r="BD468" s="26">
        <f t="shared" si="12"/>
        <v>0</v>
      </c>
      <c r="BE468" s="26">
        <f t="shared" si="12"/>
        <v>0</v>
      </c>
      <c r="BF468" s="26">
        <f t="shared" si="12"/>
        <v>0</v>
      </c>
      <c r="BG468" s="26">
        <f t="shared" si="12"/>
        <v>0</v>
      </c>
      <c r="BH468" s="26">
        <f t="shared" si="12"/>
        <v>0</v>
      </c>
      <c r="BI468" s="26">
        <f t="shared" si="12"/>
        <v>0</v>
      </c>
      <c r="BJ468" s="26">
        <f t="shared" si="12"/>
        <v>0</v>
      </c>
      <c r="BK468" s="26">
        <f t="shared" si="12"/>
        <v>0</v>
      </c>
      <c r="BL468" s="26">
        <f t="shared" si="12"/>
        <v>0</v>
      </c>
      <c r="BM468" s="26">
        <f t="shared" si="12"/>
        <v>0</v>
      </c>
    </row>
    <row r="469" spans="1:65" ht="25.5" customHeight="1" hidden="1">
      <c r="A469" s="5">
        <v>456</v>
      </c>
      <c r="B469" s="10" t="s">
        <v>1312</v>
      </c>
      <c r="C469" s="18" t="s">
        <v>281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1313</v>
      </c>
      <c r="C470" s="18" t="s">
        <v>281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1314</v>
      </c>
      <c r="C471" s="18" t="s">
        <v>281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60.75" customHeight="1" hidden="1">
      <c r="A472" s="5">
        <v>459</v>
      </c>
      <c r="B472" s="10" t="s">
        <v>16</v>
      </c>
      <c r="C472" s="18" t="s">
        <v>17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25.5" customHeight="1" hidden="1">
      <c r="A473" s="5">
        <v>460</v>
      </c>
      <c r="B473" s="10" t="s">
        <v>1315</v>
      </c>
      <c r="C473" s="18" t="s">
        <v>282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25.5" customHeight="1" hidden="1">
      <c r="A474" s="5">
        <v>461</v>
      </c>
      <c r="B474" s="10" t="s">
        <v>1316</v>
      </c>
      <c r="C474" s="18" t="s">
        <v>282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25.5" customHeight="1" hidden="1">
      <c r="A475" s="5">
        <v>462</v>
      </c>
      <c r="B475" s="10" t="s">
        <v>1317</v>
      </c>
      <c r="C475" s="18" t="s">
        <v>282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 hidden="1">
      <c r="A476" s="5">
        <v>463</v>
      </c>
      <c r="B476" s="10" t="s">
        <v>1318</v>
      </c>
      <c r="C476" s="18" t="s">
        <v>283</v>
      </c>
      <c r="D476" s="18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6"/>
    </row>
    <row r="477" spans="1:65" ht="25.5" customHeight="1" hidden="1">
      <c r="A477" s="5">
        <v>464</v>
      </c>
      <c r="B477" s="10" t="s">
        <v>1319</v>
      </c>
      <c r="C477" s="18" t="s">
        <v>283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1320</v>
      </c>
      <c r="C478" s="18" t="s">
        <v>283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1321</v>
      </c>
      <c r="C479" s="18" t="s">
        <v>284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25.5" customHeight="1" hidden="1">
      <c r="A480" s="5">
        <v>467</v>
      </c>
      <c r="B480" s="10" t="s">
        <v>1322</v>
      </c>
      <c r="C480" s="18" t="s">
        <v>284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1323</v>
      </c>
      <c r="C481" s="18" t="s">
        <v>284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1324</v>
      </c>
      <c r="C482" s="18" t="s">
        <v>285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1325</v>
      </c>
      <c r="C483" s="18" t="s">
        <v>285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1326</v>
      </c>
      <c r="C484" s="18" t="s">
        <v>285</v>
      </c>
      <c r="D484" s="18"/>
      <c r="E484" s="26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12.75" customHeight="1" hidden="1">
      <c r="A485" s="5">
        <v>472</v>
      </c>
      <c r="B485" s="10" t="s">
        <v>1327</v>
      </c>
      <c r="C485" s="18" t="s">
        <v>286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12.75" customHeight="1" hidden="1">
      <c r="A486" s="5">
        <v>473</v>
      </c>
      <c r="B486" s="10" t="s">
        <v>1328</v>
      </c>
      <c r="C486" s="18" t="s">
        <v>286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12.75" customHeight="1" hidden="1">
      <c r="A487" s="5">
        <v>474</v>
      </c>
      <c r="B487" s="10" t="s">
        <v>1329</v>
      </c>
      <c r="C487" s="18" t="s">
        <v>286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1330</v>
      </c>
      <c r="C488" s="18" t="s">
        <v>287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1331</v>
      </c>
      <c r="C489" s="18" t="s">
        <v>287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1332</v>
      </c>
      <c r="C490" s="18" t="s">
        <v>287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12.75" customHeight="1" hidden="1">
      <c r="A491" s="5">
        <v>478</v>
      </c>
      <c r="B491" s="10" t="s">
        <v>1333</v>
      </c>
      <c r="C491" s="18" t="s">
        <v>288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12.75" customHeight="1" hidden="1">
      <c r="A492" s="5">
        <v>479</v>
      </c>
      <c r="B492" s="10" t="s">
        <v>1334</v>
      </c>
      <c r="C492" s="18" t="s">
        <v>288</v>
      </c>
      <c r="D492" s="18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25.5" customHeight="1" hidden="1">
      <c r="A493" s="5">
        <v>480</v>
      </c>
      <c r="B493" s="10">
        <v>284</v>
      </c>
      <c r="C493" s="18" t="s">
        <v>289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25.5" customHeight="1" hidden="1">
      <c r="A494" s="5">
        <v>481</v>
      </c>
      <c r="B494" s="10">
        <v>285</v>
      </c>
      <c r="C494" s="18" t="s">
        <v>290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33.75" customHeight="1">
      <c r="A495" s="5">
        <v>482</v>
      </c>
      <c r="B495" s="10" t="s">
        <v>1335</v>
      </c>
      <c r="C495" s="18" t="s">
        <v>291</v>
      </c>
      <c r="D495" s="18"/>
      <c r="E495" s="29">
        <v>2</v>
      </c>
      <c r="F495" s="29">
        <v>1</v>
      </c>
      <c r="G495" s="29"/>
      <c r="H495" s="29"/>
      <c r="I495" s="29">
        <v>1</v>
      </c>
      <c r="J495" s="29"/>
      <c r="K495" s="29"/>
      <c r="L495" s="29">
        <v>1</v>
      </c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>
        <v>1</v>
      </c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33.75" customHeight="1">
      <c r="A496" s="5">
        <v>483</v>
      </c>
      <c r="B496" s="10" t="s">
        <v>1336</v>
      </c>
      <c r="C496" s="18" t="s">
        <v>291</v>
      </c>
      <c r="D496" s="18"/>
      <c r="E496" s="29">
        <v>1</v>
      </c>
      <c r="F496" s="29">
        <v>1</v>
      </c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>
        <v>1</v>
      </c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33.75" customHeight="1" hidden="1">
      <c r="A497" s="5">
        <v>484</v>
      </c>
      <c r="B497" s="10" t="s">
        <v>1337</v>
      </c>
      <c r="C497" s="18" t="s">
        <v>291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33.75" customHeight="1">
      <c r="A498" s="5">
        <v>485</v>
      </c>
      <c r="B498" s="10">
        <v>287</v>
      </c>
      <c r="C498" s="18" t="s">
        <v>292</v>
      </c>
      <c r="D498" s="18"/>
      <c r="E498" s="29">
        <v>1</v>
      </c>
      <c r="F498" s="29">
        <v>1</v>
      </c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>
        <v>1</v>
      </c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25.5" customHeight="1" hidden="1">
      <c r="A499" s="5">
        <v>486</v>
      </c>
      <c r="B499" s="10">
        <v>288</v>
      </c>
      <c r="C499" s="18" t="s">
        <v>293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1338</v>
      </c>
      <c r="C500" s="18" t="s">
        <v>294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12.75" customHeight="1" hidden="1">
      <c r="A501" s="5">
        <v>488</v>
      </c>
      <c r="B501" s="10" t="s">
        <v>1339</v>
      </c>
      <c r="C501" s="18" t="s">
        <v>294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12.75" customHeight="1" hidden="1">
      <c r="A502" s="5">
        <v>489</v>
      </c>
      <c r="B502" s="10" t="s">
        <v>1340</v>
      </c>
      <c r="C502" s="18" t="s">
        <v>294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25.5" customHeight="1" hidden="1">
      <c r="A503" s="5">
        <v>490</v>
      </c>
      <c r="B503" s="10">
        <v>290</v>
      </c>
      <c r="C503" s="18" t="s">
        <v>295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12.75" customHeight="1" hidden="1">
      <c r="A504" s="5">
        <v>491</v>
      </c>
      <c r="B504" s="10">
        <v>291</v>
      </c>
      <c r="C504" s="18" t="s">
        <v>296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25.5" customHeight="1" hidden="1">
      <c r="A505" s="5">
        <v>492</v>
      </c>
      <c r="B505" s="10" t="s">
        <v>1341</v>
      </c>
      <c r="C505" s="18" t="s">
        <v>297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25.5" customHeight="1" hidden="1">
      <c r="A506" s="5">
        <v>493</v>
      </c>
      <c r="B506" s="10" t="s">
        <v>1342</v>
      </c>
      <c r="C506" s="18" t="s">
        <v>297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 t="s">
        <v>1343</v>
      </c>
      <c r="C507" s="18" t="s">
        <v>297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25.5" customHeight="1">
      <c r="A508" s="5">
        <v>495</v>
      </c>
      <c r="B508" s="10" t="s">
        <v>1344</v>
      </c>
      <c r="C508" s="18" t="s">
        <v>298</v>
      </c>
      <c r="D508" s="18"/>
      <c r="E508" s="26">
        <f aca="true" t="shared" si="13" ref="E508:AJ508">SUM(E509:E548)</f>
        <v>0</v>
      </c>
      <c r="F508" s="26">
        <f t="shared" si="13"/>
        <v>0</v>
      </c>
      <c r="G508" s="26">
        <f t="shared" si="13"/>
        <v>0</v>
      </c>
      <c r="H508" s="26">
        <f t="shared" si="13"/>
        <v>0</v>
      </c>
      <c r="I508" s="26">
        <f t="shared" si="13"/>
        <v>0</v>
      </c>
      <c r="J508" s="26">
        <f t="shared" si="13"/>
        <v>0</v>
      </c>
      <c r="K508" s="26">
        <f t="shared" si="13"/>
        <v>0</v>
      </c>
      <c r="L508" s="26">
        <f t="shared" si="13"/>
        <v>0</v>
      </c>
      <c r="M508" s="26">
        <f t="shared" si="13"/>
        <v>0</v>
      </c>
      <c r="N508" s="26">
        <f t="shared" si="13"/>
        <v>0</v>
      </c>
      <c r="O508" s="26">
        <f t="shared" si="13"/>
        <v>0</v>
      </c>
      <c r="P508" s="26">
        <f t="shared" si="13"/>
        <v>0</v>
      </c>
      <c r="Q508" s="26">
        <f t="shared" si="13"/>
        <v>0</v>
      </c>
      <c r="R508" s="26">
        <f t="shared" si="13"/>
        <v>0</v>
      </c>
      <c r="S508" s="26">
        <f t="shared" si="13"/>
        <v>0</v>
      </c>
      <c r="T508" s="26">
        <f t="shared" si="13"/>
        <v>0</v>
      </c>
      <c r="U508" s="26">
        <f t="shared" si="13"/>
        <v>0</v>
      </c>
      <c r="V508" s="26">
        <f t="shared" si="13"/>
        <v>0</v>
      </c>
      <c r="W508" s="26">
        <f t="shared" si="13"/>
        <v>0</v>
      </c>
      <c r="X508" s="26">
        <f t="shared" si="13"/>
        <v>0</v>
      </c>
      <c r="Y508" s="26">
        <f t="shared" si="13"/>
        <v>0</v>
      </c>
      <c r="Z508" s="26">
        <f t="shared" si="13"/>
        <v>0</v>
      </c>
      <c r="AA508" s="26">
        <f t="shared" si="13"/>
        <v>0</v>
      </c>
      <c r="AB508" s="26">
        <f t="shared" si="13"/>
        <v>0</v>
      </c>
      <c r="AC508" s="26">
        <f t="shared" si="13"/>
        <v>0</v>
      </c>
      <c r="AD508" s="26">
        <f t="shared" si="13"/>
        <v>0</v>
      </c>
      <c r="AE508" s="26">
        <f t="shared" si="13"/>
        <v>0</v>
      </c>
      <c r="AF508" s="26">
        <f t="shared" si="13"/>
        <v>0</v>
      </c>
      <c r="AG508" s="26">
        <f t="shared" si="13"/>
        <v>0</v>
      </c>
      <c r="AH508" s="26">
        <f t="shared" si="13"/>
        <v>0</v>
      </c>
      <c r="AI508" s="26">
        <f t="shared" si="13"/>
        <v>0</v>
      </c>
      <c r="AJ508" s="26">
        <f t="shared" si="13"/>
        <v>0</v>
      </c>
      <c r="AK508" s="26">
        <f aca="true" t="shared" si="14" ref="AK508:BM508">SUM(AK509:AK548)</f>
        <v>0</v>
      </c>
      <c r="AL508" s="26">
        <f t="shared" si="14"/>
        <v>0</v>
      </c>
      <c r="AM508" s="26">
        <f t="shared" si="14"/>
        <v>0</v>
      </c>
      <c r="AN508" s="26">
        <f t="shared" si="14"/>
        <v>0</v>
      </c>
      <c r="AO508" s="26">
        <f t="shared" si="14"/>
        <v>0</v>
      </c>
      <c r="AP508" s="26">
        <f t="shared" si="14"/>
        <v>0</v>
      </c>
      <c r="AQ508" s="26">
        <f t="shared" si="14"/>
        <v>0</v>
      </c>
      <c r="AR508" s="26">
        <f t="shared" si="14"/>
        <v>0</v>
      </c>
      <c r="AS508" s="26">
        <f t="shared" si="14"/>
        <v>0</v>
      </c>
      <c r="AT508" s="26">
        <f t="shared" si="14"/>
        <v>0</v>
      </c>
      <c r="AU508" s="26">
        <f t="shared" si="14"/>
        <v>0</v>
      </c>
      <c r="AV508" s="26">
        <f t="shared" si="14"/>
        <v>0</v>
      </c>
      <c r="AW508" s="26">
        <f t="shared" si="14"/>
        <v>0</v>
      </c>
      <c r="AX508" s="26">
        <f t="shared" si="14"/>
        <v>0</v>
      </c>
      <c r="AY508" s="26">
        <f t="shared" si="14"/>
        <v>0</v>
      </c>
      <c r="AZ508" s="26">
        <f t="shared" si="14"/>
        <v>0</v>
      </c>
      <c r="BA508" s="26">
        <f t="shared" si="14"/>
        <v>0</v>
      </c>
      <c r="BB508" s="26">
        <f t="shared" si="14"/>
        <v>0</v>
      </c>
      <c r="BC508" s="26">
        <f t="shared" si="14"/>
        <v>0</v>
      </c>
      <c r="BD508" s="26">
        <f t="shared" si="14"/>
        <v>0</v>
      </c>
      <c r="BE508" s="26">
        <f t="shared" si="14"/>
        <v>0</v>
      </c>
      <c r="BF508" s="26">
        <f t="shared" si="14"/>
        <v>0</v>
      </c>
      <c r="BG508" s="26">
        <f t="shared" si="14"/>
        <v>0</v>
      </c>
      <c r="BH508" s="26">
        <f t="shared" si="14"/>
        <v>0</v>
      </c>
      <c r="BI508" s="26">
        <f t="shared" si="14"/>
        <v>0</v>
      </c>
      <c r="BJ508" s="26">
        <f t="shared" si="14"/>
        <v>0</v>
      </c>
      <c r="BK508" s="26">
        <f t="shared" si="14"/>
        <v>0</v>
      </c>
      <c r="BL508" s="26">
        <f t="shared" si="14"/>
        <v>0</v>
      </c>
      <c r="BM508" s="26">
        <f t="shared" si="14"/>
        <v>0</v>
      </c>
    </row>
    <row r="509" spans="1:65" ht="12.75" customHeight="1" hidden="1">
      <c r="A509" s="5">
        <v>496</v>
      </c>
      <c r="B509" s="10">
        <v>293</v>
      </c>
      <c r="C509" s="18" t="s">
        <v>299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1345</v>
      </c>
      <c r="C510" s="18" t="s">
        <v>300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12.75" customHeight="1" hidden="1">
      <c r="A511" s="5">
        <v>498</v>
      </c>
      <c r="B511" s="10" t="s">
        <v>1346</v>
      </c>
      <c r="C511" s="18" t="s">
        <v>300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25.5" customHeight="1" hidden="1">
      <c r="A512" s="5">
        <v>499</v>
      </c>
      <c r="B512" s="10">
        <v>295</v>
      </c>
      <c r="C512" s="18" t="s">
        <v>301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12.75" customHeight="1" hidden="1">
      <c r="A513" s="5">
        <v>500</v>
      </c>
      <c r="B513" s="10" t="s">
        <v>1347</v>
      </c>
      <c r="C513" s="18" t="s">
        <v>302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12.75" customHeight="1" hidden="1">
      <c r="A514" s="5">
        <v>501</v>
      </c>
      <c r="B514" s="10" t="s">
        <v>1348</v>
      </c>
      <c r="C514" s="18" t="s">
        <v>302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12.75" customHeight="1" hidden="1">
      <c r="A515" s="5">
        <v>502</v>
      </c>
      <c r="B515" s="10" t="s">
        <v>1349</v>
      </c>
      <c r="C515" s="18" t="s">
        <v>302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12.75" customHeight="1" hidden="1">
      <c r="A516" s="5">
        <v>503</v>
      </c>
      <c r="B516" s="10" t="s">
        <v>1350</v>
      </c>
      <c r="C516" s="18" t="s">
        <v>302</v>
      </c>
      <c r="D516" s="18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6"/>
    </row>
    <row r="517" spans="1:65" ht="12.75" customHeight="1" hidden="1">
      <c r="A517" s="5">
        <v>504</v>
      </c>
      <c r="B517" s="10">
        <v>297</v>
      </c>
      <c r="C517" s="18" t="s">
        <v>303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1351</v>
      </c>
      <c r="C518" s="18" t="s">
        <v>303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1352</v>
      </c>
      <c r="C519" s="18" t="s">
        <v>303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12.75" customHeight="1" hidden="1">
      <c r="A520" s="5">
        <v>507</v>
      </c>
      <c r="B520" s="10" t="s">
        <v>1353</v>
      </c>
      <c r="C520" s="18" t="s">
        <v>303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33.75" customHeight="1" hidden="1">
      <c r="A521" s="5">
        <v>508</v>
      </c>
      <c r="B521" s="10" t="s">
        <v>1354</v>
      </c>
      <c r="C521" s="18" t="s">
        <v>304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33.75" customHeight="1" hidden="1">
      <c r="A522" s="5">
        <v>509</v>
      </c>
      <c r="B522" s="10" t="s">
        <v>1355</v>
      </c>
      <c r="C522" s="18" t="s">
        <v>304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33.75" customHeight="1" hidden="1">
      <c r="A523" s="5">
        <v>510</v>
      </c>
      <c r="B523" s="10" t="s">
        <v>1356</v>
      </c>
      <c r="C523" s="18" t="s">
        <v>304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33.75" customHeight="1" hidden="1">
      <c r="A524" s="5">
        <v>511</v>
      </c>
      <c r="B524" s="10" t="s">
        <v>1357</v>
      </c>
      <c r="C524" s="18" t="s">
        <v>304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33.75" customHeight="1" hidden="1">
      <c r="A525" s="5">
        <v>512</v>
      </c>
      <c r="B525" s="10" t="s">
        <v>1358</v>
      </c>
      <c r="C525" s="18" t="s">
        <v>304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33.75" customHeight="1" hidden="1">
      <c r="A526" s="5">
        <v>513</v>
      </c>
      <c r="B526" s="10" t="s">
        <v>1359</v>
      </c>
      <c r="C526" s="18" t="s">
        <v>305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33.75" customHeight="1" hidden="1">
      <c r="A527" s="5">
        <v>514</v>
      </c>
      <c r="B527" s="10" t="s">
        <v>1360</v>
      </c>
      <c r="C527" s="18" t="s">
        <v>305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33.75" customHeight="1" hidden="1">
      <c r="A528" s="5">
        <v>515</v>
      </c>
      <c r="B528" s="10" t="s">
        <v>1361</v>
      </c>
      <c r="C528" s="18" t="s">
        <v>305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1362</v>
      </c>
      <c r="C529" s="18" t="s">
        <v>306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12.75" customHeight="1" hidden="1">
      <c r="A530" s="5">
        <v>517</v>
      </c>
      <c r="B530" s="10" t="s">
        <v>1363</v>
      </c>
      <c r="C530" s="18" t="s">
        <v>306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25.5" customHeight="1" hidden="1">
      <c r="A531" s="5">
        <v>518</v>
      </c>
      <c r="B531" s="10" t="s">
        <v>1364</v>
      </c>
      <c r="C531" s="18" t="s">
        <v>307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25.5" customHeight="1" hidden="1">
      <c r="A532" s="5">
        <v>519</v>
      </c>
      <c r="B532" s="10" t="s">
        <v>1365</v>
      </c>
      <c r="C532" s="18" t="s">
        <v>307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25.5" customHeight="1" hidden="1">
      <c r="A533" s="5">
        <v>520</v>
      </c>
      <c r="B533" s="10" t="s">
        <v>322</v>
      </c>
      <c r="C533" s="18" t="s">
        <v>307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25.5" customHeight="1" hidden="1">
      <c r="A534" s="5">
        <v>521</v>
      </c>
      <c r="B534" s="10" t="s">
        <v>323</v>
      </c>
      <c r="C534" s="18" t="s">
        <v>308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25.5" customHeight="1" hidden="1">
      <c r="A535" s="5">
        <v>522</v>
      </c>
      <c r="B535" s="10" t="s">
        <v>324</v>
      </c>
      <c r="C535" s="18" t="s">
        <v>308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25.5" customHeight="1" hidden="1">
      <c r="A536" s="5">
        <v>523</v>
      </c>
      <c r="B536" s="10" t="s">
        <v>325</v>
      </c>
      <c r="C536" s="18" t="s">
        <v>308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25.5" customHeight="1" hidden="1">
      <c r="A537" s="5">
        <v>524</v>
      </c>
      <c r="B537" s="10" t="s">
        <v>0</v>
      </c>
      <c r="C537" s="18" t="s">
        <v>308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25.5" customHeight="1" hidden="1">
      <c r="A538" s="5">
        <v>525</v>
      </c>
      <c r="B538" s="10" t="s">
        <v>1</v>
      </c>
      <c r="C538" s="18" t="s">
        <v>308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25.5" customHeight="1" hidden="1">
      <c r="A539" s="5">
        <v>526</v>
      </c>
      <c r="B539" s="10" t="s">
        <v>326</v>
      </c>
      <c r="C539" s="18" t="s">
        <v>309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327</v>
      </c>
      <c r="C540" s="18" t="s">
        <v>309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328</v>
      </c>
      <c r="C541" s="18" t="s">
        <v>309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329</v>
      </c>
      <c r="C542" s="18" t="s">
        <v>310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330</v>
      </c>
      <c r="C543" s="18" t="s">
        <v>310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331</v>
      </c>
      <c r="C544" s="18" t="s">
        <v>310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332</v>
      </c>
      <c r="C545" s="18" t="s">
        <v>310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12.75" customHeight="1" hidden="1">
      <c r="A546" s="5">
        <v>533</v>
      </c>
      <c r="B546" s="10">
        <v>304</v>
      </c>
      <c r="C546" s="18" t="s">
        <v>311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12.75" customHeight="1" hidden="1">
      <c r="A547" s="5">
        <v>534</v>
      </c>
      <c r="B547" s="10" t="s">
        <v>333</v>
      </c>
      <c r="C547" s="18" t="s">
        <v>311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12.75" customHeight="1" hidden="1">
      <c r="A548" s="5">
        <v>535</v>
      </c>
      <c r="B548" s="10" t="s">
        <v>334</v>
      </c>
      <c r="C548" s="18" t="s">
        <v>311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33.75" customHeight="1">
      <c r="A549" s="5">
        <v>536</v>
      </c>
      <c r="B549" s="10" t="s">
        <v>335</v>
      </c>
      <c r="C549" s="18" t="s">
        <v>312</v>
      </c>
      <c r="D549" s="18"/>
      <c r="E549" s="26">
        <f>SUM(E551:E610)</f>
        <v>5</v>
      </c>
      <c r="F549" s="26">
        <f aca="true" t="shared" si="15" ref="F549:BM549">SUM(F551:F610)</f>
        <v>3</v>
      </c>
      <c r="G549" s="26">
        <f t="shared" si="15"/>
        <v>0</v>
      </c>
      <c r="H549" s="26">
        <f t="shared" si="15"/>
        <v>0</v>
      </c>
      <c r="I549" s="26">
        <f t="shared" si="15"/>
        <v>2</v>
      </c>
      <c r="J549" s="26">
        <f t="shared" si="15"/>
        <v>0</v>
      </c>
      <c r="K549" s="26">
        <f t="shared" si="15"/>
        <v>0</v>
      </c>
      <c r="L549" s="26">
        <f t="shared" si="15"/>
        <v>0</v>
      </c>
      <c r="M549" s="26">
        <f t="shared" si="15"/>
        <v>0</v>
      </c>
      <c r="N549" s="26">
        <f t="shared" si="15"/>
        <v>0</v>
      </c>
      <c r="O549" s="26">
        <f t="shared" si="15"/>
        <v>0</v>
      </c>
      <c r="P549" s="26">
        <f t="shared" si="15"/>
        <v>0</v>
      </c>
      <c r="Q549" s="26">
        <f t="shared" si="15"/>
        <v>0</v>
      </c>
      <c r="R549" s="26">
        <f t="shared" si="15"/>
        <v>2</v>
      </c>
      <c r="S549" s="26">
        <f t="shared" si="15"/>
        <v>0</v>
      </c>
      <c r="T549" s="26">
        <f t="shared" si="15"/>
        <v>2</v>
      </c>
      <c r="U549" s="26">
        <f t="shared" si="15"/>
        <v>0</v>
      </c>
      <c r="V549" s="26">
        <f t="shared" si="15"/>
        <v>0</v>
      </c>
      <c r="W549" s="26">
        <f t="shared" si="15"/>
        <v>0</v>
      </c>
      <c r="X549" s="26">
        <f t="shared" si="15"/>
        <v>0</v>
      </c>
      <c r="Y549" s="26">
        <f t="shared" si="15"/>
        <v>2</v>
      </c>
      <c r="Z549" s="26">
        <f t="shared" si="15"/>
        <v>0</v>
      </c>
      <c r="AA549" s="26">
        <f t="shared" si="15"/>
        <v>0</v>
      </c>
      <c r="AB549" s="26">
        <f t="shared" si="15"/>
        <v>0</v>
      </c>
      <c r="AC549" s="26">
        <f t="shared" si="15"/>
        <v>0</v>
      </c>
      <c r="AD549" s="26">
        <f t="shared" si="15"/>
        <v>0</v>
      </c>
      <c r="AE549" s="26">
        <f t="shared" si="15"/>
        <v>0</v>
      </c>
      <c r="AF549" s="26">
        <f t="shared" si="15"/>
        <v>0</v>
      </c>
      <c r="AG549" s="26">
        <f t="shared" si="15"/>
        <v>0</v>
      </c>
      <c r="AH549" s="26">
        <f t="shared" si="15"/>
        <v>0</v>
      </c>
      <c r="AI549" s="26">
        <f t="shared" si="15"/>
        <v>0</v>
      </c>
      <c r="AJ549" s="26">
        <f t="shared" si="15"/>
        <v>0</v>
      </c>
      <c r="AK549" s="26">
        <f t="shared" si="15"/>
        <v>1</v>
      </c>
      <c r="AL549" s="26">
        <f t="shared" si="15"/>
        <v>0</v>
      </c>
      <c r="AM549" s="26">
        <f t="shared" si="15"/>
        <v>0</v>
      </c>
      <c r="AN549" s="26">
        <f t="shared" si="15"/>
        <v>0</v>
      </c>
      <c r="AO549" s="26">
        <f t="shared" si="15"/>
        <v>0</v>
      </c>
      <c r="AP549" s="26">
        <f t="shared" si="15"/>
        <v>0</v>
      </c>
      <c r="AQ549" s="26">
        <f t="shared" si="15"/>
        <v>1</v>
      </c>
      <c r="AR549" s="26">
        <f t="shared" si="15"/>
        <v>0</v>
      </c>
      <c r="AS549" s="26">
        <f t="shared" si="15"/>
        <v>1</v>
      </c>
      <c r="AT549" s="26">
        <f t="shared" si="15"/>
        <v>0</v>
      </c>
      <c r="AU549" s="26">
        <f t="shared" si="15"/>
        <v>1</v>
      </c>
      <c r="AV549" s="26">
        <f t="shared" si="15"/>
        <v>0</v>
      </c>
      <c r="AW549" s="26">
        <f t="shared" si="15"/>
        <v>0</v>
      </c>
      <c r="AX549" s="26">
        <f t="shared" si="15"/>
        <v>0</v>
      </c>
      <c r="AY549" s="26">
        <f t="shared" si="15"/>
        <v>0</v>
      </c>
      <c r="AZ549" s="26">
        <f t="shared" si="15"/>
        <v>1</v>
      </c>
      <c r="BA549" s="26">
        <f t="shared" si="15"/>
        <v>0</v>
      </c>
      <c r="BB549" s="26">
        <f t="shared" si="15"/>
        <v>0</v>
      </c>
      <c r="BC549" s="26">
        <f t="shared" si="15"/>
        <v>0</v>
      </c>
      <c r="BD549" s="26">
        <f t="shared" si="15"/>
        <v>0</v>
      </c>
      <c r="BE549" s="26">
        <f t="shared" si="15"/>
        <v>0</v>
      </c>
      <c r="BF549" s="26">
        <f t="shared" si="15"/>
        <v>0</v>
      </c>
      <c r="BG549" s="26">
        <f t="shared" si="15"/>
        <v>0</v>
      </c>
      <c r="BH549" s="26">
        <f t="shared" si="15"/>
        <v>0</v>
      </c>
      <c r="BI549" s="26">
        <f t="shared" si="15"/>
        <v>0</v>
      </c>
      <c r="BJ549" s="26">
        <f t="shared" si="15"/>
        <v>0</v>
      </c>
      <c r="BK549" s="26">
        <f t="shared" si="15"/>
        <v>0</v>
      </c>
      <c r="BL549" s="26">
        <f t="shared" si="15"/>
        <v>0</v>
      </c>
      <c r="BM549" s="26">
        <f t="shared" si="15"/>
        <v>0</v>
      </c>
    </row>
    <row r="550" spans="1:65" ht="33.75" customHeight="1">
      <c r="A550" s="5">
        <v>537</v>
      </c>
      <c r="B550" s="10" t="s">
        <v>336</v>
      </c>
      <c r="C550" s="18" t="s">
        <v>313</v>
      </c>
      <c r="D550" s="18"/>
      <c r="E550" s="26">
        <f>SUM(E551:E590)</f>
        <v>5</v>
      </c>
      <c r="F550" s="26">
        <f aca="true" t="shared" si="16" ref="F550:BM550">SUM(F551:F590)</f>
        <v>3</v>
      </c>
      <c r="G550" s="26">
        <f t="shared" si="16"/>
        <v>0</v>
      </c>
      <c r="H550" s="26">
        <f t="shared" si="16"/>
        <v>0</v>
      </c>
      <c r="I550" s="26">
        <f t="shared" si="16"/>
        <v>2</v>
      </c>
      <c r="J550" s="26">
        <f t="shared" si="16"/>
        <v>0</v>
      </c>
      <c r="K550" s="26">
        <f t="shared" si="16"/>
        <v>0</v>
      </c>
      <c r="L550" s="26">
        <f t="shared" si="16"/>
        <v>0</v>
      </c>
      <c r="M550" s="26">
        <f t="shared" si="16"/>
        <v>0</v>
      </c>
      <c r="N550" s="26">
        <f t="shared" si="16"/>
        <v>0</v>
      </c>
      <c r="O550" s="26">
        <f t="shared" si="16"/>
        <v>0</v>
      </c>
      <c r="P550" s="26">
        <f t="shared" si="16"/>
        <v>0</v>
      </c>
      <c r="Q550" s="26">
        <f t="shared" si="16"/>
        <v>0</v>
      </c>
      <c r="R550" s="26">
        <f t="shared" si="16"/>
        <v>2</v>
      </c>
      <c r="S550" s="26">
        <f t="shared" si="16"/>
        <v>0</v>
      </c>
      <c r="T550" s="26">
        <f t="shared" si="16"/>
        <v>2</v>
      </c>
      <c r="U550" s="26">
        <f t="shared" si="16"/>
        <v>0</v>
      </c>
      <c r="V550" s="26">
        <f t="shared" si="16"/>
        <v>0</v>
      </c>
      <c r="W550" s="26">
        <f t="shared" si="16"/>
        <v>0</v>
      </c>
      <c r="X550" s="26">
        <f t="shared" si="16"/>
        <v>0</v>
      </c>
      <c r="Y550" s="26">
        <f t="shared" si="16"/>
        <v>2</v>
      </c>
      <c r="Z550" s="26">
        <f t="shared" si="16"/>
        <v>0</v>
      </c>
      <c r="AA550" s="26">
        <f t="shared" si="16"/>
        <v>0</v>
      </c>
      <c r="AB550" s="26">
        <f t="shared" si="16"/>
        <v>0</v>
      </c>
      <c r="AC550" s="26">
        <f t="shared" si="16"/>
        <v>0</v>
      </c>
      <c r="AD550" s="26">
        <f t="shared" si="16"/>
        <v>0</v>
      </c>
      <c r="AE550" s="26">
        <f t="shared" si="16"/>
        <v>0</v>
      </c>
      <c r="AF550" s="26">
        <f t="shared" si="16"/>
        <v>0</v>
      </c>
      <c r="AG550" s="26">
        <f t="shared" si="16"/>
        <v>0</v>
      </c>
      <c r="AH550" s="26">
        <f t="shared" si="16"/>
        <v>0</v>
      </c>
      <c r="AI550" s="26">
        <f t="shared" si="16"/>
        <v>0</v>
      </c>
      <c r="AJ550" s="26">
        <f t="shared" si="16"/>
        <v>0</v>
      </c>
      <c r="AK550" s="26">
        <f t="shared" si="16"/>
        <v>1</v>
      </c>
      <c r="AL550" s="26">
        <f t="shared" si="16"/>
        <v>0</v>
      </c>
      <c r="AM550" s="26">
        <f t="shared" si="16"/>
        <v>0</v>
      </c>
      <c r="AN550" s="26">
        <f t="shared" si="16"/>
        <v>0</v>
      </c>
      <c r="AO550" s="26">
        <f t="shared" si="16"/>
        <v>0</v>
      </c>
      <c r="AP550" s="26">
        <f t="shared" si="16"/>
        <v>0</v>
      </c>
      <c r="AQ550" s="26">
        <f t="shared" si="16"/>
        <v>1</v>
      </c>
      <c r="AR550" s="26">
        <f t="shared" si="16"/>
        <v>0</v>
      </c>
      <c r="AS550" s="26">
        <f t="shared" si="16"/>
        <v>1</v>
      </c>
      <c r="AT550" s="26">
        <f t="shared" si="16"/>
        <v>0</v>
      </c>
      <c r="AU550" s="26">
        <f t="shared" si="16"/>
        <v>1</v>
      </c>
      <c r="AV550" s="26">
        <f t="shared" si="16"/>
        <v>0</v>
      </c>
      <c r="AW550" s="26">
        <f t="shared" si="16"/>
        <v>0</v>
      </c>
      <c r="AX550" s="26">
        <f t="shared" si="16"/>
        <v>0</v>
      </c>
      <c r="AY550" s="26">
        <f t="shared" si="16"/>
        <v>0</v>
      </c>
      <c r="AZ550" s="26">
        <f t="shared" si="16"/>
        <v>1</v>
      </c>
      <c r="BA550" s="26">
        <f t="shared" si="16"/>
        <v>0</v>
      </c>
      <c r="BB550" s="26">
        <f t="shared" si="16"/>
        <v>0</v>
      </c>
      <c r="BC550" s="26">
        <f t="shared" si="16"/>
        <v>0</v>
      </c>
      <c r="BD550" s="26">
        <f t="shared" si="16"/>
        <v>0</v>
      </c>
      <c r="BE550" s="26">
        <f t="shared" si="16"/>
        <v>0</v>
      </c>
      <c r="BF550" s="26">
        <f t="shared" si="16"/>
        <v>0</v>
      </c>
      <c r="BG550" s="26">
        <f t="shared" si="16"/>
        <v>0</v>
      </c>
      <c r="BH550" s="26">
        <f t="shared" si="16"/>
        <v>0</v>
      </c>
      <c r="BI550" s="26">
        <f t="shared" si="16"/>
        <v>0</v>
      </c>
      <c r="BJ550" s="26">
        <f t="shared" si="16"/>
        <v>0</v>
      </c>
      <c r="BK550" s="26">
        <f t="shared" si="16"/>
        <v>0</v>
      </c>
      <c r="BL550" s="26">
        <f t="shared" si="16"/>
        <v>0</v>
      </c>
      <c r="BM550" s="26">
        <f t="shared" si="16"/>
        <v>0</v>
      </c>
    </row>
    <row r="551" spans="1:65" ht="36.75" customHeight="1" hidden="1">
      <c r="A551" s="5">
        <v>538</v>
      </c>
      <c r="B551" s="10" t="s">
        <v>337</v>
      </c>
      <c r="C551" s="18" t="s">
        <v>35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36" customHeight="1" hidden="1">
      <c r="A552" s="5">
        <v>539</v>
      </c>
      <c r="B552" s="10" t="s">
        <v>338</v>
      </c>
      <c r="C552" s="18" t="s">
        <v>35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37.5" customHeight="1" hidden="1">
      <c r="A553" s="5">
        <v>540</v>
      </c>
      <c r="B553" s="10" t="s">
        <v>339</v>
      </c>
      <c r="C553" s="18" t="s">
        <v>35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33.75" customHeight="1" hidden="1">
      <c r="A554" s="5">
        <v>541</v>
      </c>
      <c r="B554" s="10" t="s">
        <v>340</v>
      </c>
      <c r="C554" s="18" t="s">
        <v>314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33.75" customHeight="1" hidden="1">
      <c r="A555" s="5">
        <v>542</v>
      </c>
      <c r="B555" s="10" t="s">
        <v>341</v>
      </c>
      <c r="C555" s="18" t="s">
        <v>314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45" customHeight="1">
      <c r="A556" s="5">
        <v>543</v>
      </c>
      <c r="B556" s="10" t="s">
        <v>342</v>
      </c>
      <c r="C556" s="18" t="s">
        <v>315</v>
      </c>
      <c r="D556" s="18"/>
      <c r="E556" s="29">
        <v>1</v>
      </c>
      <c r="F556" s="29">
        <v>1</v>
      </c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>
        <v>1</v>
      </c>
      <c r="U556" s="29"/>
      <c r="V556" s="29"/>
      <c r="W556" s="29"/>
      <c r="X556" s="29"/>
      <c r="Y556" s="29">
        <v>1</v>
      </c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>
        <v>1</v>
      </c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45" customHeight="1">
      <c r="A557" s="5">
        <v>544</v>
      </c>
      <c r="B557" s="10" t="s">
        <v>343</v>
      </c>
      <c r="C557" s="18" t="s">
        <v>315</v>
      </c>
      <c r="D557" s="18"/>
      <c r="E557" s="29">
        <v>1</v>
      </c>
      <c r="F557" s="29">
        <v>1</v>
      </c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>
        <v>1</v>
      </c>
      <c r="U557" s="29"/>
      <c r="V557" s="29"/>
      <c r="W557" s="29"/>
      <c r="X557" s="29"/>
      <c r="Y557" s="29">
        <v>1</v>
      </c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>
        <v>1</v>
      </c>
      <c r="AT557" s="29"/>
      <c r="AU557" s="29">
        <v>1</v>
      </c>
      <c r="AV557" s="29"/>
      <c r="AW557" s="29"/>
      <c r="AX557" s="29"/>
      <c r="AY557" s="29"/>
      <c r="AZ557" s="29">
        <v>1</v>
      </c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45" customHeight="1" hidden="1">
      <c r="A558" s="5">
        <v>545</v>
      </c>
      <c r="B558" s="10" t="s">
        <v>344</v>
      </c>
      <c r="C558" s="18" t="s">
        <v>315</v>
      </c>
      <c r="D558" s="18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6"/>
    </row>
    <row r="559" spans="1:65" ht="45" customHeight="1" hidden="1">
      <c r="A559" s="5">
        <v>546</v>
      </c>
      <c r="B559" s="10" t="s">
        <v>345</v>
      </c>
      <c r="C559" s="18" t="s">
        <v>316</v>
      </c>
      <c r="D559" s="18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6"/>
    </row>
    <row r="560" spans="1:65" ht="45" customHeight="1" hidden="1">
      <c r="A560" s="5">
        <v>547</v>
      </c>
      <c r="B560" s="10" t="s">
        <v>346</v>
      </c>
      <c r="C560" s="18" t="s">
        <v>316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45" customHeight="1" hidden="1">
      <c r="A561" s="5">
        <v>548</v>
      </c>
      <c r="B561" s="10" t="s">
        <v>347</v>
      </c>
      <c r="C561" s="18" t="s">
        <v>316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45" customHeight="1">
      <c r="A562" s="5">
        <v>549</v>
      </c>
      <c r="B562" s="10" t="s">
        <v>348</v>
      </c>
      <c r="C562" s="18" t="s">
        <v>317</v>
      </c>
      <c r="D562" s="18"/>
      <c r="E562" s="29">
        <v>3</v>
      </c>
      <c r="F562" s="29">
        <v>1</v>
      </c>
      <c r="G562" s="29"/>
      <c r="H562" s="29"/>
      <c r="I562" s="29">
        <v>2</v>
      </c>
      <c r="J562" s="29"/>
      <c r="K562" s="29"/>
      <c r="L562" s="29"/>
      <c r="M562" s="29"/>
      <c r="N562" s="29"/>
      <c r="O562" s="29"/>
      <c r="P562" s="29"/>
      <c r="Q562" s="29"/>
      <c r="R562" s="29">
        <v>2</v>
      </c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>
        <v>1</v>
      </c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45" customHeight="1" hidden="1">
      <c r="A563" s="5">
        <v>550</v>
      </c>
      <c r="B563" s="10" t="s">
        <v>349</v>
      </c>
      <c r="C563" s="18" t="s">
        <v>317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45" customHeight="1" hidden="1">
      <c r="A564" s="5">
        <v>551</v>
      </c>
      <c r="B564" s="10" t="s">
        <v>350</v>
      </c>
      <c r="C564" s="18" t="s">
        <v>317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25.5" customHeight="1" hidden="1">
      <c r="A565" s="5">
        <v>552</v>
      </c>
      <c r="B565" s="10" t="s">
        <v>351</v>
      </c>
      <c r="C565" s="18" t="s">
        <v>318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25.5" customHeight="1" hidden="1">
      <c r="A566" s="5">
        <v>553</v>
      </c>
      <c r="B566" s="10" t="s">
        <v>352</v>
      </c>
      <c r="C566" s="18" t="s">
        <v>318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25.5" customHeight="1" hidden="1">
      <c r="A567" s="5">
        <v>554</v>
      </c>
      <c r="B567" s="10" t="s">
        <v>353</v>
      </c>
      <c r="C567" s="18" t="s">
        <v>319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25.5" customHeight="1" hidden="1">
      <c r="A568" s="5">
        <v>555</v>
      </c>
      <c r="B568" s="10" t="s">
        <v>354</v>
      </c>
      <c r="C568" s="18" t="s">
        <v>319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25.5" customHeight="1" hidden="1">
      <c r="A569" s="5">
        <v>556</v>
      </c>
      <c r="B569" s="10" t="s">
        <v>355</v>
      </c>
      <c r="C569" s="18" t="s">
        <v>319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33.75" customHeight="1" hidden="1">
      <c r="A570" s="5">
        <v>557</v>
      </c>
      <c r="B570" s="10" t="s">
        <v>356</v>
      </c>
      <c r="C570" s="18" t="s">
        <v>320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33.75" customHeight="1" hidden="1">
      <c r="A571" s="5">
        <v>558</v>
      </c>
      <c r="B571" s="10" t="s">
        <v>357</v>
      </c>
      <c r="C571" s="18" t="s">
        <v>320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33.75" customHeight="1" hidden="1">
      <c r="A572" s="5">
        <v>559</v>
      </c>
      <c r="B572" s="10" t="s">
        <v>358</v>
      </c>
      <c r="C572" s="18" t="s">
        <v>320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69.75" customHeight="1" hidden="1">
      <c r="A573" s="5">
        <v>560</v>
      </c>
      <c r="B573" s="10" t="s">
        <v>359</v>
      </c>
      <c r="C573" s="18" t="s">
        <v>77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69.75" customHeight="1" hidden="1">
      <c r="A574" s="5">
        <v>561</v>
      </c>
      <c r="B574" s="10" t="s">
        <v>360</v>
      </c>
      <c r="C574" s="18" t="s">
        <v>77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69.75" customHeight="1" hidden="1">
      <c r="A575" s="5">
        <v>562</v>
      </c>
      <c r="B575" s="10" t="s">
        <v>361</v>
      </c>
      <c r="C575" s="18" t="s">
        <v>77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362</v>
      </c>
      <c r="C576" s="18" t="s">
        <v>321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363</v>
      </c>
      <c r="C577" s="18" t="s">
        <v>321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364</v>
      </c>
      <c r="C578" s="18" t="s">
        <v>321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25.5" customHeight="1" hidden="1">
      <c r="A579" s="5">
        <v>566</v>
      </c>
      <c r="B579" s="10" t="s">
        <v>365</v>
      </c>
      <c r="C579" s="18" t="s">
        <v>1369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25.5" customHeight="1" hidden="1">
      <c r="A580" s="5">
        <v>567</v>
      </c>
      <c r="B580" s="10" t="s">
        <v>366</v>
      </c>
      <c r="C580" s="18" t="s">
        <v>1369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12.75" customHeight="1" hidden="1">
      <c r="A581" s="5">
        <v>568</v>
      </c>
      <c r="B581" s="10" t="s">
        <v>367</v>
      </c>
      <c r="C581" s="18" t="s">
        <v>1370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12.75" customHeight="1" hidden="1">
      <c r="A582" s="5">
        <v>569</v>
      </c>
      <c r="B582" s="10" t="s">
        <v>368</v>
      </c>
      <c r="C582" s="18" t="s">
        <v>1370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25.5" customHeight="1" hidden="1">
      <c r="A583" s="5">
        <v>570</v>
      </c>
      <c r="B583" s="10" t="s">
        <v>369</v>
      </c>
      <c r="C583" s="18" t="s">
        <v>1371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25.5" customHeight="1" hidden="1">
      <c r="A584" s="5">
        <v>571</v>
      </c>
      <c r="B584" s="10" t="s">
        <v>370</v>
      </c>
      <c r="C584" s="18" t="s">
        <v>1371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371</v>
      </c>
      <c r="C585" s="18" t="s">
        <v>1372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372</v>
      </c>
      <c r="C586" s="18" t="s">
        <v>1372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373</v>
      </c>
      <c r="C587" s="18" t="s">
        <v>1373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374</v>
      </c>
      <c r="C588" s="18" t="s">
        <v>1373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33.75" customHeight="1" hidden="1">
      <c r="A589" s="5">
        <v>576</v>
      </c>
      <c r="B589" s="10" t="s">
        <v>375</v>
      </c>
      <c r="C589" s="18" t="s">
        <v>1374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33.75" customHeight="1" hidden="1">
      <c r="A590" s="5">
        <v>577</v>
      </c>
      <c r="B590" s="10" t="s">
        <v>376</v>
      </c>
      <c r="C590" s="18" t="s">
        <v>1374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33.75" customHeight="1" hidden="1">
      <c r="A591" s="5">
        <v>578</v>
      </c>
      <c r="B591" s="10" t="s">
        <v>377</v>
      </c>
      <c r="C591" s="18" t="s">
        <v>1714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33.75" customHeight="1" hidden="1">
      <c r="A592" s="5">
        <v>579</v>
      </c>
      <c r="B592" s="10" t="s">
        <v>378</v>
      </c>
      <c r="C592" s="18" t="s">
        <v>1714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33.75" customHeight="1" hidden="1">
      <c r="A593" s="5">
        <v>580</v>
      </c>
      <c r="B593" s="10" t="s">
        <v>379</v>
      </c>
      <c r="C593" s="18" t="s">
        <v>1714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33.75" customHeight="1" hidden="1">
      <c r="A594" s="5">
        <v>581</v>
      </c>
      <c r="B594" s="10" t="s">
        <v>380</v>
      </c>
      <c r="C594" s="18" t="s">
        <v>1714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33.75" customHeight="1" hidden="1">
      <c r="A595" s="5">
        <v>582</v>
      </c>
      <c r="B595" s="10" t="s">
        <v>31</v>
      </c>
      <c r="C595" s="18" t="s">
        <v>34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33.75" customHeight="1" hidden="1">
      <c r="A596" s="5">
        <v>583</v>
      </c>
      <c r="B596" s="10" t="s">
        <v>32</v>
      </c>
      <c r="C596" s="18" t="s">
        <v>34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33.75" customHeight="1" hidden="1">
      <c r="A597" s="5">
        <v>584</v>
      </c>
      <c r="B597" s="10" t="s">
        <v>33</v>
      </c>
      <c r="C597" s="18" t="s">
        <v>34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25.5" customHeight="1" hidden="1">
      <c r="A598" s="5">
        <v>585</v>
      </c>
      <c r="B598" s="10">
        <v>322</v>
      </c>
      <c r="C598" s="18" t="s">
        <v>1375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12.75" customHeight="1" hidden="1">
      <c r="A599" s="5">
        <v>586</v>
      </c>
      <c r="B599" s="10" t="s">
        <v>381</v>
      </c>
      <c r="C599" s="18" t="s">
        <v>1376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12.75" customHeight="1" hidden="1">
      <c r="A600" s="5">
        <v>587</v>
      </c>
      <c r="B600" s="10" t="s">
        <v>382</v>
      </c>
      <c r="C600" s="18" t="s">
        <v>1376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12.75" customHeight="1" hidden="1">
      <c r="A601" s="5">
        <v>588</v>
      </c>
      <c r="B601" s="10" t="s">
        <v>383</v>
      </c>
      <c r="C601" s="18" t="s">
        <v>1376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12.75" customHeight="1" hidden="1">
      <c r="A602" s="5">
        <v>589</v>
      </c>
      <c r="B602" s="10" t="s">
        <v>384</v>
      </c>
      <c r="C602" s="18" t="s">
        <v>1376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25.5" customHeight="1" hidden="1">
      <c r="A603" s="5">
        <v>590</v>
      </c>
      <c r="B603" s="10">
        <v>324</v>
      </c>
      <c r="C603" s="18" t="s">
        <v>1377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22.5" customHeight="1" hidden="1">
      <c r="A604" s="5">
        <v>591</v>
      </c>
      <c r="B604" s="10">
        <v>325</v>
      </c>
      <c r="C604" s="18" t="s">
        <v>1715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12.75" customHeight="1" hidden="1">
      <c r="A605" s="5">
        <v>592</v>
      </c>
      <c r="B605" s="10" t="s">
        <v>385</v>
      </c>
      <c r="C605" s="18" t="s">
        <v>1378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12.75" customHeight="1" hidden="1">
      <c r="A606" s="5">
        <v>593</v>
      </c>
      <c r="B606" s="10" t="s">
        <v>386</v>
      </c>
      <c r="C606" s="18" t="s">
        <v>1378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25.5" customHeight="1" hidden="1">
      <c r="A607" s="5">
        <v>594</v>
      </c>
      <c r="B607" s="10" t="s">
        <v>387</v>
      </c>
      <c r="C607" s="18" t="s">
        <v>1379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25.5" customHeight="1" hidden="1">
      <c r="A608" s="5">
        <v>595</v>
      </c>
      <c r="B608" s="10" t="s">
        <v>388</v>
      </c>
      <c r="C608" s="18" t="s">
        <v>1379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389</v>
      </c>
      <c r="C609" s="18" t="s">
        <v>1380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33.75" customHeight="1" hidden="1">
      <c r="A610" s="5">
        <v>597</v>
      </c>
      <c r="B610" s="10" t="s">
        <v>390</v>
      </c>
      <c r="C610" s="18" t="s">
        <v>1380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33.75" customHeight="1">
      <c r="A611" s="5">
        <v>598</v>
      </c>
      <c r="B611" s="10" t="s">
        <v>391</v>
      </c>
      <c r="C611" s="18" t="s">
        <v>1381</v>
      </c>
      <c r="D611" s="18"/>
      <c r="E611" s="26">
        <f>SUM(E612:E631)</f>
        <v>0</v>
      </c>
      <c r="F611" s="26">
        <f aca="true" t="shared" si="17" ref="F611:BM611">SUM(F612:F631)</f>
        <v>0</v>
      </c>
      <c r="G611" s="26">
        <f t="shared" si="17"/>
        <v>0</v>
      </c>
      <c r="H611" s="26">
        <f t="shared" si="17"/>
        <v>0</v>
      </c>
      <c r="I611" s="26">
        <f t="shared" si="17"/>
        <v>0</v>
      </c>
      <c r="J611" s="26">
        <f t="shared" si="17"/>
        <v>0</v>
      </c>
      <c r="K611" s="26">
        <f t="shared" si="17"/>
        <v>0</v>
      </c>
      <c r="L611" s="26">
        <f t="shared" si="17"/>
        <v>0</v>
      </c>
      <c r="M611" s="26">
        <f t="shared" si="17"/>
        <v>0</v>
      </c>
      <c r="N611" s="26">
        <f t="shared" si="17"/>
        <v>0</v>
      </c>
      <c r="O611" s="26">
        <f t="shared" si="17"/>
        <v>0</v>
      </c>
      <c r="P611" s="26">
        <f t="shared" si="17"/>
        <v>0</v>
      </c>
      <c r="Q611" s="26">
        <f t="shared" si="17"/>
        <v>0</v>
      </c>
      <c r="R611" s="26">
        <f t="shared" si="17"/>
        <v>0</v>
      </c>
      <c r="S611" s="26">
        <f t="shared" si="17"/>
        <v>0</v>
      </c>
      <c r="T611" s="26">
        <f t="shared" si="17"/>
        <v>0</v>
      </c>
      <c r="U611" s="26">
        <f t="shared" si="17"/>
        <v>0</v>
      </c>
      <c r="V611" s="26">
        <f t="shared" si="17"/>
        <v>0</v>
      </c>
      <c r="W611" s="26">
        <f t="shared" si="17"/>
        <v>0</v>
      </c>
      <c r="X611" s="26">
        <f t="shared" si="17"/>
        <v>0</v>
      </c>
      <c r="Y611" s="26">
        <f t="shared" si="17"/>
        <v>0</v>
      </c>
      <c r="Z611" s="26">
        <f t="shared" si="17"/>
        <v>0</v>
      </c>
      <c r="AA611" s="26">
        <f t="shared" si="17"/>
        <v>0</v>
      </c>
      <c r="AB611" s="26">
        <f t="shared" si="17"/>
        <v>0</v>
      </c>
      <c r="AC611" s="26">
        <f t="shared" si="17"/>
        <v>0</v>
      </c>
      <c r="AD611" s="26">
        <f t="shared" si="17"/>
        <v>0</v>
      </c>
      <c r="AE611" s="26">
        <f t="shared" si="17"/>
        <v>0</v>
      </c>
      <c r="AF611" s="26">
        <f t="shared" si="17"/>
        <v>0</v>
      </c>
      <c r="AG611" s="26">
        <f t="shared" si="17"/>
        <v>0</v>
      </c>
      <c r="AH611" s="26">
        <f t="shared" si="17"/>
        <v>0</v>
      </c>
      <c r="AI611" s="26">
        <f t="shared" si="17"/>
        <v>0</v>
      </c>
      <c r="AJ611" s="26">
        <f t="shared" si="17"/>
        <v>0</v>
      </c>
      <c r="AK611" s="26">
        <f t="shared" si="17"/>
        <v>0</v>
      </c>
      <c r="AL611" s="26">
        <f t="shared" si="17"/>
        <v>0</v>
      </c>
      <c r="AM611" s="26">
        <f t="shared" si="17"/>
        <v>0</v>
      </c>
      <c r="AN611" s="26">
        <f t="shared" si="17"/>
        <v>0</v>
      </c>
      <c r="AO611" s="26">
        <f t="shared" si="17"/>
        <v>0</v>
      </c>
      <c r="AP611" s="26">
        <f t="shared" si="17"/>
        <v>0</v>
      </c>
      <c r="AQ611" s="26">
        <f t="shared" si="17"/>
        <v>0</v>
      </c>
      <c r="AR611" s="26">
        <f t="shared" si="17"/>
        <v>0</v>
      </c>
      <c r="AS611" s="26">
        <f t="shared" si="17"/>
        <v>0</v>
      </c>
      <c r="AT611" s="26">
        <f t="shared" si="17"/>
        <v>0</v>
      </c>
      <c r="AU611" s="26">
        <f t="shared" si="17"/>
        <v>0</v>
      </c>
      <c r="AV611" s="26">
        <f t="shared" si="17"/>
        <v>0</v>
      </c>
      <c r="AW611" s="26">
        <f t="shared" si="17"/>
        <v>0</v>
      </c>
      <c r="AX611" s="26">
        <f t="shared" si="17"/>
        <v>0</v>
      </c>
      <c r="AY611" s="26">
        <f t="shared" si="17"/>
        <v>0</v>
      </c>
      <c r="AZ611" s="26">
        <f t="shared" si="17"/>
        <v>0</v>
      </c>
      <c r="BA611" s="26">
        <f t="shared" si="17"/>
        <v>0</v>
      </c>
      <c r="BB611" s="26">
        <f t="shared" si="17"/>
        <v>0</v>
      </c>
      <c r="BC611" s="26">
        <f t="shared" si="17"/>
        <v>0</v>
      </c>
      <c r="BD611" s="26">
        <f t="shared" si="17"/>
        <v>0</v>
      </c>
      <c r="BE611" s="26">
        <f t="shared" si="17"/>
        <v>0</v>
      </c>
      <c r="BF611" s="26">
        <f t="shared" si="17"/>
        <v>0</v>
      </c>
      <c r="BG611" s="26">
        <f t="shared" si="17"/>
        <v>0</v>
      </c>
      <c r="BH611" s="26">
        <f t="shared" si="17"/>
        <v>0</v>
      </c>
      <c r="BI611" s="26">
        <f t="shared" si="17"/>
        <v>0</v>
      </c>
      <c r="BJ611" s="26">
        <f t="shared" si="17"/>
        <v>0</v>
      </c>
      <c r="BK611" s="26">
        <f t="shared" si="17"/>
        <v>0</v>
      </c>
      <c r="BL611" s="26">
        <f t="shared" si="17"/>
        <v>0</v>
      </c>
      <c r="BM611" s="26">
        <f t="shared" si="17"/>
        <v>0</v>
      </c>
    </row>
    <row r="612" spans="1:65" ht="12.75" customHeight="1" hidden="1">
      <c r="A612" s="5">
        <v>599</v>
      </c>
      <c r="B612" s="10" t="s">
        <v>392</v>
      </c>
      <c r="C612" s="18" t="s">
        <v>1382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393</v>
      </c>
      <c r="C613" s="18" t="s">
        <v>1382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394</v>
      </c>
      <c r="C614" s="18" t="s">
        <v>1383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12.75" customHeight="1" hidden="1">
      <c r="A615" s="5">
        <v>602</v>
      </c>
      <c r="B615" s="10" t="s">
        <v>395</v>
      </c>
      <c r="C615" s="18" t="s">
        <v>1383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39" customHeight="1" hidden="1">
      <c r="A616" s="5">
        <v>603</v>
      </c>
      <c r="B616" s="10" t="s">
        <v>396</v>
      </c>
      <c r="C616" s="18" t="s">
        <v>1694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39" customHeight="1" hidden="1">
      <c r="A617" s="5">
        <v>604</v>
      </c>
      <c r="B617" s="10" t="s">
        <v>397</v>
      </c>
      <c r="C617" s="18" t="s">
        <v>1694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25.5" customHeight="1" hidden="1">
      <c r="A618" s="5">
        <v>605</v>
      </c>
      <c r="B618" s="10" t="s">
        <v>398</v>
      </c>
      <c r="C618" s="18" t="s">
        <v>1384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399</v>
      </c>
      <c r="C619" s="18" t="s">
        <v>1384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1668</v>
      </c>
      <c r="C620" s="18" t="s">
        <v>1384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25.5" customHeight="1" hidden="1">
      <c r="A621" s="5">
        <v>608</v>
      </c>
      <c r="B621" s="10" t="s">
        <v>1725</v>
      </c>
      <c r="C621" s="18" t="s">
        <v>1724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25.5" customHeight="1" hidden="1">
      <c r="A622" s="5">
        <v>609</v>
      </c>
      <c r="B622" s="10" t="s">
        <v>1726</v>
      </c>
      <c r="C622" s="18" t="s">
        <v>1724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25.5" customHeight="1" hidden="1">
      <c r="A623" s="5">
        <v>610</v>
      </c>
      <c r="B623" s="10" t="s">
        <v>1727</v>
      </c>
      <c r="C623" s="18" t="s">
        <v>1724</v>
      </c>
      <c r="D623" s="18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6"/>
    </row>
    <row r="624" spans="1:65" ht="33.75" customHeight="1" hidden="1">
      <c r="A624" s="5">
        <v>611</v>
      </c>
      <c r="B624" s="10" t="s">
        <v>400</v>
      </c>
      <c r="C624" s="18" t="s">
        <v>1385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33.75" customHeight="1" hidden="1">
      <c r="A625" s="5">
        <v>612</v>
      </c>
      <c r="B625" s="10" t="s">
        <v>401</v>
      </c>
      <c r="C625" s="18" t="s">
        <v>1385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>
        <v>334</v>
      </c>
      <c r="C626" s="18" t="s">
        <v>1386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23.25" customHeight="1" hidden="1">
      <c r="A627" s="5">
        <v>614</v>
      </c>
      <c r="B627" s="10">
        <v>335</v>
      </c>
      <c r="C627" s="18" t="s">
        <v>2349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12.75" customHeight="1" hidden="1">
      <c r="A628" s="5">
        <v>615</v>
      </c>
      <c r="B628" s="10">
        <v>336</v>
      </c>
      <c r="C628" s="18" t="s">
        <v>1388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12.75" customHeight="1" hidden="1">
      <c r="A629" s="5">
        <v>616</v>
      </c>
      <c r="B629" s="10" t="s">
        <v>2350</v>
      </c>
      <c r="C629" s="18" t="s">
        <v>2351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402</v>
      </c>
      <c r="C630" s="18" t="s">
        <v>1389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403</v>
      </c>
      <c r="C631" s="18" t="s">
        <v>1389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33.75" customHeight="1">
      <c r="A632" s="5">
        <v>619</v>
      </c>
      <c r="B632" s="10" t="s">
        <v>404</v>
      </c>
      <c r="C632" s="18" t="s">
        <v>1390</v>
      </c>
      <c r="D632" s="18"/>
      <c r="E632" s="26">
        <f>SUM(E633:E691)</f>
        <v>0</v>
      </c>
      <c r="F632" s="26">
        <f aca="true" t="shared" si="18" ref="F632:BM632">SUM(F633:F691)</f>
        <v>0</v>
      </c>
      <c r="G632" s="26">
        <f t="shared" si="18"/>
        <v>0</v>
      </c>
      <c r="H632" s="26">
        <f t="shared" si="18"/>
        <v>0</v>
      </c>
      <c r="I632" s="26">
        <f t="shared" si="18"/>
        <v>0</v>
      </c>
      <c r="J632" s="26">
        <f t="shared" si="18"/>
        <v>0</v>
      </c>
      <c r="K632" s="26">
        <f t="shared" si="18"/>
        <v>0</v>
      </c>
      <c r="L632" s="26">
        <f t="shared" si="18"/>
        <v>0</v>
      </c>
      <c r="M632" s="26">
        <f t="shared" si="18"/>
        <v>0</v>
      </c>
      <c r="N632" s="26">
        <f t="shared" si="18"/>
        <v>0</v>
      </c>
      <c r="O632" s="26">
        <f t="shared" si="18"/>
        <v>0</v>
      </c>
      <c r="P632" s="26">
        <f t="shared" si="18"/>
        <v>0</v>
      </c>
      <c r="Q632" s="26">
        <f t="shared" si="18"/>
        <v>0</v>
      </c>
      <c r="R632" s="26">
        <f t="shared" si="18"/>
        <v>0</v>
      </c>
      <c r="S632" s="26">
        <f t="shared" si="18"/>
        <v>0</v>
      </c>
      <c r="T632" s="26">
        <f t="shared" si="18"/>
        <v>0</v>
      </c>
      <c r="U632" s="26">
        <f t="shared" si="18"/>
        <v>0</v>
      </c>
      <c r="V632" s="26">
        <f t="shared" si="18"/>
        <v>0</v>
      </c>
      <c r="W632" s="26">
        <f t="shared" si="18"/>
        <v>0</v>
      </c>
      <c r="X632" s="26">
        <f t="shared" si="18"/>
        <v>0</v>
      </c>
      <c r="Y632" s="26">
        <f t="shared" si="18"/>
        <v>0</v>
      </c>
      <c r="Z632" s="26">
        <f t="shared" si="18"/>
        <v>0</v>
      </c>
      <c r="AA632" s="26">
        <f t="shared" si="18"/>
        <v>0</v>
      </c>
      <c r="AB632" s="26">
        <f t="shared" si="18"/>
        <v>0</v>
      </c>
      <c r="AC632" s="26">
        <f t="shared" si="18"/>
        <v>0</v>
      </c>
      <c r="AD632" s="26">
        <f t="shared" si="18"/>
        <v>0</v>
      </c>
      <c r="AE632" s="26">
        <f t="shared" si="18"/>
        <v>0</v>
      </c>
      <c r="AF632" s="26">
        <f t="shared" si="18"/>
        <v>0</v>
      </c>
      <c r="AG632" s="26">
        <f t="shared" si="18"/>
        <v>0</v>
      </c>
      <c r="AH632" s="26">
        <f t="shared" si="18"/>
        <v>0</v>
      </c>
      <c r="AI632" s="26">
        <f t="shared" si="18"/>
        <v>0</v>
      </c>
      <c r="AJ632" s="26">
        <f t="shared" si="18"/>
        <v>0</v>
      </c>
      <c r="AK632" s="26">
        <f t="shared" si="18"/>
        <v>0</v>
      </c>
      <c r="AL632" s="26">
        <f t="shared" si="18"/>
        <v>0</v>
      </c>
      <c r="AM632" s="26">
        <f t="shared" si="18"/>
        <v>0</v>
      </c>
      <c r="AN632" s="26">
        <f t="shared" si="18"/>
        <v>0</v>
      </c>
      <c r="AO632" s="26">
        <f t="shared" si="18"/>
        <v>0</v>
      </c>
      <c r="AP632" s="26">
        <f t="shared" si="18"/>
        <v>0</v>
      </c>
      <c r="AQ632" s="26">
        <f t="shared" si="18"/>
        <v>0</v>
      </c>
      <c r="AR632" s="26">
        <f t="shared" si="18"/>
        <v>0</v>
      </c>
      <c r="AS632" s="26">
        <f t="shared" si="18"/>
        <v>0</v>
      </c>
      <c r="AT632" s="26">
        <f t="shared" si="18"/>
        <v>0</v>
      </c>
      <c r="AU632" s="26">
        <f t="shared" si="18"/>
        <v>0</v>
      </c>
      <c r="AV632" s="26">
        <f t="shared" si="18"/>
        <v>0</v>
      </c>
      <c r="AW632" s="26">
        <f t="shared" si="18"/>
        <v>0</v>
      </c>
      <c r="AX632" s="26">
        <f t="shared" si="18"/>
        <v>0</v>
      </c>
      <c r="AY632" s="26">
        <f t="shared" si="18"/>
        <v>0</v>
      </c>
      <c r="AZ632" s="26">
        <f t="shared" si="18"/>
        <v>0</v>
      </c>
      <c r="BA632" s="26">
        <f t="shared" si="18"/>
        <v>0</v>
      </c>
      <c r="BB632" s="26">
        <f t="shared" si="18"/>
        <v>0</v>
      </c>
      <c r="BC632" s="26">
        <f t="shared" si="18"/>
        <v>0</v>
      </c>
      <c r="BD632" s="26">
        <f t="shared" si="18"/>
        <v>0</v>
      </c>
      <c r="BE632" s="26">
        <f t="shared" si="18"/>
        <v>0</v>
      </c>
      <c r="BF632" s="26">
        <f t="shared" si="18"/>
        <v>0</v>
      </c>
      <c r="BG632" s="26">
        <f t="shared" si="18"/>
        <v>0</v>
      </c>
      <c r="BH632" s="26">
        <f t="shared" si="18"/>
        <v>0</v>
      </c>
      <c r="BI632" s="26">
        <f t="shared" si="18"/>
        <v>0</v>
      </c>
      <c r="BJ632" s="26">
        <f t="shared" si="18"/>
        <v>0</v>
      </c>
      <c r="BK632" s="26">
        <f t="shared" si="18"/>
        <v>0</v>
      </c>
      <c r="BL632" s="26">
        <f t="shared" si="18"/>
        <v>0</v>
      </c>
      <c r="BM632" s="26">
        <f t="shared" si="18"/>
        <v>0</v>
      </c>
    </row>
    <row r="633" spans="1:65" ht="12.75" customHeight="1" hidden="1">
      <c r="A633" s="5">
        <v>620</v>
      </c>
      <c r="B633" s="10" t="s">
        <v>405</v>
      </c>
      <c r="C633" s="18" t="s">
        <v>1391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12.75" customHeight="1" hidden="1">
      <c r="A634" s="5">
        <v>621</v>
      </c>
      <c r="B634" s="10" t="s">
        <v>406</v>
      </c>
      <c r="C634" s="18" t="s">
        <v>1391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>
        <v>339</v>
      </c>
      <c r="C635" s="18" t="s">
        <v>1392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25.5" customHeight="1" hidden="1">
      <c r="A636" s="5">
        <v>623</v>
      </c>
      <c r="B636" s="10">
        <v>340</v>
      </c>
      <c r="C636" s="18" t="s">
        <v>1393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25.5" customHeight="1" hidden="1">
      <c r="A637" s="5">
        <v>624</v>
      </c>
      <c r="B637" s="10">
        <v>341</v>
      </c>
      <c r="C637" s="18" t="s">
        <v>1394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45" customHeight="1" hidden="1">
      <c r="A638" s="5">
        <v>625</v>
      </c>
      <c r="B638" s="10" t="s">
        <v>407</v>
      </c>
      <c r="C638" s="18" t="s">
        <v>1716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45" customHeight="1" hidden="1">
      <c r="A639" s="5">
        <v>626</v>
      </c>
      <c r="B639" s="10" t="s">
        <v>408</v>
      </c>
      <c r="C639" s="18" t="s">
        <v>1716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45" customHeight="1" hidden="1">
      <c r="A640" s="5">
        <v>627</v>
      </c>
      <c r="B640" s="10" t="s">
        <v>409</v>
      </c>
      <c r="C640" s="18" t="s">
        <v>1716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25.5" customHeight="1" hidden="1">
      <c r="A641" s="5">
        <v>628</v>
      </c>
      <c r="B641" s="10" t="s">
        <v>410</v>
      </c>
      <c r="C641" s="18" t="s">
        <v>1395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411</v>
      </c>
      <c r="C642" s="18" t="s">
        <v>1395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12.75" customHeight="1" hidden="1">
      <c r="A643" s="5">
        <v>630</v>
      </c>
      <c r="B643" s="10" t="s">
        <v>412</v>
      </c>
      <c r="C643" s="18" t="s">
        <v>1396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12.75" customHeight="1" hidden="1">
      <c r="A644" s="5">
        <v>631</v>
      </c>
      <c r="B644" s="10" t="s">
        <v>413</v>
      </c>
      <c r="C644" s="18" t="s">
        <v>1396</v>
      </c>
      <c r="D644" s="18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6"/>
    </row>
    <row r="645" spans="1:65" ht="25.5" customHeight="1" hidden="1">
      <c r="A645" s="5">
        <v>632</v>
      </c>
      <c r="B645" s="10" t="s">
        <v>414</v>
      </c>
      <c r="C645" s="18" t="s">
        <v>1397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25.5" customHeight="1" hidden="1">
      <c r="A646" s="5">
        <v>633</v>
      </c>
      <c r="B646" s="10" t="s">
        <v>415</v>
      </c>
      <c r="C646" s="18" t="s">
        <v>1397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 t="s">
        <v>416</v>
      </c>
      <c r="C647" s="18" t="s">
        <v>1397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 t="s">
        <v>417</v>
      </c>
      <c r="C648" s="18" t="s">
        <v>1397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 t="s">
        <v>2365</v>
      </c>
      <c r="C649" s="18" t="s">
        <v>2371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25.5" customHeight="1" hidden="1">
      <c r="A650" s="5">
        <v>637</v>
      </c>
      <c r="B650" s="10" t="s">
        <v>2366</v>
      </c>
      <c r="C650" s="18" t="s">
        <v>2371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25.5" customHeight="1" hidden="1">
      <c r="A651" s="5">
        <v>638</v>
      </c>
      <c r="B651" s="10" t="s">
        <v>2367</v>
      </c>
      <c r="C651" s="18" t="s">
        <v>2371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25.5" customHeight="1" hidden="1">
      <c r="A652" s="5">
        <v>639</v>
      </c>
      <c r="B652" s="10" t="s">
        <v>2368</v>
      </c>
      <c r="C652" s="18" t="s">
        <v>2371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418</v>
      </c>
      <c r="C653" s="18" t="s">
        <v>1398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419</v>
      </c>
      <c r="C654" s="18" t="s">
        <v>1398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25.5" customHeight="1" hidden="1">
      <c r="A655" s="5">
        <v>642</v>
      </c>
      <c r="B655" s="10" t="s">
        <v>420</v>
      </c>
      <c r="C655" s="18" t="s">
        <v>1398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25.5" customHeight="1" hidden="1">
      <c r="A656" s="5">
        <v>643</v>
      </c>
      <c r="B656" s="10" t="s">
        <v>421</v>
      </c>
      <c r="C656" s="18" t="s">
        <v>1399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422</v>
      </c>
      <c r="C657" s="18" t="s">
        <v>1399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2369</v>
      </c>
      <c r="C658" s="18" t="s">
        <v>2372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2370</v>
      </c>
      <c r="C659" s="18" t="s">
        <v>2372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45" customHeight="1" hidden="1">
      <c r="A660" s="5">
        <v>647</v>
      </c>
      <c r="B660" s="10">
        <v>348</v>
      </c>
      <c r="C660" s="18" t="s">
        <v>1400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2.5" customHeight="1" hidden="1">
      <c r="A661" s="5">
        <v>648</v>
      </c>
      <c r="B661" s="10" t="s">
        <v>2373</v>
      </c>
      <c r="C661" s="18" t="s">
        <v>2375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>
        <v>349</v>
      </c>
      <c r="C662" s="18" t="s">
        <v>1401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1" customHeight="1" hidden="1">
      <c r="A663" s="5">
        <v>650</v>
      </c>
      <c r="B663" s="10" t="s">
        <v>2374</v>
      </c>
      <c r="C663" s="18" t="s">
        <v>2376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423</v>
      </c>
      <c r="C664" s="18" t="s">
        <v>1402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424</v>
      </c>
      <c r="C665" s="18" t="s">
        <v>1402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425</v>
      </c>
      <c r="C666" s="18" t="s">
        <v>1402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426</v>
      </c>
      <c r="C667" s="18" t="s">
        <v>1403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427</v>
      </c>
      <c r="C668" s="18" t="s">
        <v>1403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33.75" customHeight="1" hidden="1">
      <c r="A669" s="5">
        <v>656</v>
      </c>
      <c r="B669" s="10" t="s">
        <v>428</v>
      </c>
      <c r="C669" s="18" t="s">
        <v>1404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33.75" customHeight="1" hidden="1">
      <c r="A670" s="5">
        <v>657</v>
      </c>
      <c r="B670" s="10" t="s">
        <v>429</v>
      </c>
      <c r="C670" s="18" t="s">
        <v>1404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430</v>
      </c>
      <c r="C671" s="18" t="s">
        <v>1405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25.5" customHeight="1" hidden="1">
      <c r="A672" s="5">
        <v>659</v>
      </c>
      <c r="B672" s="10" t="s">
        <v>431</v>
      </c>
      <c r="C672" s="18" t="s">
        <v>1405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5.5" customHeight="1" hidden="1">
      <c r="A673" s="5">
        <v>660</v>
      </c>
      <c r="B673" s="10">
        <v>354</v>
      </c>
      <c r="C673" s="18" t="s">
        <v>1406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 t="s">
        <v>1700</v>
      </c>
      <c r="C674" s="18" t="s">
        <v>1704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5.5" customHeight="1" hidden="1">
      <c r="A675" s="5">
        <v>662</v>
      </c>
      <c r="B675" s="10" t="s">
        <v>1701</v>
      </c>
      <c r="C675" s="18" t="s">
        <v>1704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1702</v>
      </c>
      <c r="C676" s="18" t="s">
        <v>1704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1703</v>
      </c>
      <c r="C677" s="18" t="s">
        <v>1704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432</v>
      </c>
      <c r="C678" s="18" t="s">
        <v>1407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433</v>
      </c>
      <c r="C679" s="18" t="s">
        <v>1407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434</v>
      </c>
      <c r="C680" s="18" t="s">
        <v>1407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12.75" customHeight="1" hidden="1">
      <c r="A681" s="5">
        <v>668</v>
      </c>
      <c r="B681" s="10">
        <v>356</v>
      </c>
      <c r="C681" s="18" t="s">
        <v>1408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45" customHeight="1" hidden="1">
      <c r="A682" s="5">
        <v>669</v>
      </c>
      <c r="B682" s="10" t="s">
        <v>435</v>
      </c>
      <c r="C682" s="18" t="s">
        <v>1409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45" customHeight="1" hidden="1">
      <c r="A683" s="5">
        <v>670</v>
      </c>
      <c r="B683" s="10" t="s">
        <v>436</v>
      </c>
      <c r="C683" s="18" t="s">
        <v>1409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45" customHeight="1" hidden="1">
      <c r="A684" s="5">
        <v>671</v>
      </c>
      <c r="B684" s="10" t="s">
        <v>437</v>
      </c>
      <c r="C684" s="18" t="s">
        <v>1409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33.75" customHeight="1" hidden="1">
      <c r="A685" s="5">
        <v>672</v>
      </c>
      <c r="B685" s="10" t="s">
        <v>438</v>
      </c>
      <c r="C685" s="18" t="s">
        <v>1410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33.75" customHeight="1" hidden="1">
      <c r="A686" s="5">
        <v>673</v>
      </c>
      <c r="B686" s="10" t="s">
        <v>439</v>
      </c>
      <c r="C686" s="18" t="s">
        <v>1410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33.75" customHeight="1" hidden="1">
      <c r="A687" s="5">
        <v>674</v>
      </c>
      <c r="B687" s="10" t="s">
        <v>440</v>
      </c>
      <c r="C687" s="18" t="s">
        <v>1410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33.75" customHeight="1" hidden="1">
      <c r="A688" s="5">
        <v>675</v>
      </c>
      <c r="B688" s="10" t="s">
        <v>19</v>
      </c>
      <c r="C688" s="18" t="s">
        <v>1410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441</v>
      </c>
      <c r="C689" s="18" t="s">
        <v>1717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442</v>
      </c>
      <c r="C690" s="18" t="s">
        <v>1717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12.75" customHeight="1" hidden="1">
      <c r="A691" s="5">
        <v>678</v>
      </c>
      <c r="B691" s="10">
        <v>360</v>
      </c>
      <c r="C691" s="18" t="s">
        <v>1411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33.75" customHeight="1">
      <c r="A692" s="5">
        <v>679</v>
      </c>
      <c r="B692" s="10" t="s">
        <v>443</v>
      </c>
      <c r="C692" s="18" t="s">
        <v>1412</v>
      </c>
      <c r="D692" s="18"/>
      <c r="E692" s="26">
        <f>SUM(E693:E704)</f>
        <v>0</v>
      </c>
      <c r="F692" s="26">
        <f aca="true" t="shared" si="19" ref="F692:BM692">SUM(F693:F704)</f>
        <v>0</v>
      </c>
      <c r="G692" s="26">
        <f t="shared" si="19"/>
        <v>0</v>
      </c>
      <c r="H692" s="26">
        <f t="shared" si="19"/>
        <v>0</v>
      </c>
      <c r="I692" s="26">
        <f t="shared" si="19"/>
        <v>0</v>
      </c>
      <c r="J692" s="26">
        <f t="shared" si="19"/>
        <v>0</v>
      </c>
      <c r="K692" s="26">
        <f t="shared" si="19"/>
        <v>0</v>
      </c>
      <c r="L692" s="26">
        <f t="shared" si="19"/>
        <v>0</v>
      </c>
      <c r="M692" s="26">
        <f t="shared" si="19"/>
        <v>0</v>
      </c>
      <c r="N692" s="26">
        <f t="shared" si="19"/>
        <v>0</v>
      </c>
      <c r="O692" s="26">
        <f t="shared" si="19"/>
        <v>0</v>
      </c>
      <c r="P692" s="26">
        <f t="shared" si="19"/>
        <v>0</v>
      </c>
      <c r="Q692" s="26">
        <f t="shared" si="19"/>
        <v>0</v>
      </c>
      <c r="R692" s="26">
        <f t="shared" si="19"/>
        <v>0</v>
      </c>
      <c r="S692" s="26">
        <f t="shared" si="19"/>
        <v>0</v>
      </c>
      <c r="T692" s="26">
        <f t="shared" si="19"/>
        <v>0</v>
      </c>
      <c r="U692" s="26">
        <f t="shared" si="19"/>
        <v>0</v>
      </c>
      <c r="V692" s="26">
        <f t="shared" si="19"/>
        <v>0</v>
      </c>
      <c r="W692" s="26">
        <f t="shared" si="19"/>
        <v>0</v>
      </c>
      <c r="X692" s="26">
        <f t="shared" si="19"/>
        <v>0</v>
      </c>
      <c r="Y692" s="26">
        <f t="shared" si="19"/>
        <v>0</v>
      </c>
      <c r="Z692" s="26">
        <f t="shared" si="19"/>
        <v>0</v>
      </c>
      <c r="AA692" s="26">
        <f t="shared" si="19"/>
        <v>0</v>
      </c>
      <c r="AB692" s="26">
        <f t="shared" si="19"/>
        <v>0</v>
      </c>
      <c r="AC692" s="26">
        <f t="shared" si="19"/>
        <v>0</v>
      </c>
      <c r="AD692" s="26">
        <f t="shared" si="19"/>
        <v>0</v>
      </c>
      <c r="AE692" s="26">
        <f t="shared" si="19"/>
        <v>0</v>
      </c>
      <c r="AF692" s="26">
        <f t="shared" si="19"/>
        <v>0</v>
      </c>
      <c r="AG692" s="26">
        <f t="shared" si="19"/>
        <v>0</v>
      </c>
      <c r="AH692" s="26">
        <f t="shared" si="19"/>
        <v>0</v>
      </c>
      <c r="AI692" s="26">
        <f t="shared" si="19"/>
        <v>0</v>
      </c>
      <c r="AJ692" s="26">
        <f t="shared" si="19"/>
        <v>0</v>
      </c>
      <c r="AK692" s="26">
        <f t="shared" si="19"/>
        <v>0</v>
      </c>
      <c r="AL692" s="26">
        <f t="shared" si="19"/>
        <v>0</v>
      </c>
      <c r="AM692" s="26">
        <f t="shared" si="19"/>
        <v>0</v>
      </c>
      <c r="AN692" s="26">
        <f t="shared" si="19"/>
        <v>0</v>
      </c>
      <c r="AO692" s="26">
        <f t="shared" si="19"/>
        <v>0</v>
      </c>
      <c r="AP692" s="26">
        <f t="shared" si="19"/>
        <v>0</v>
      </c>
      <c r="AQ692" s="26">
        <f t="shared" si="19"/>
        <v>0</v>
      </c>
      <c r="AR692" s="26">
        <f t="shared" si="19"/>
        <v>0</v>
      </c>
      <c r="AS692" s="26">
        <f t="shared" si="19"/>
        <v>0</v>
      </c>
      <c r="AT692" s="26">
        <f t="shared" si="19"/>
        <v>0</v>
      </c>
      <c r="AU692" s="26">
        <f t="shared" si="19"/>
        <v>0</v>
      </c>
      <c r="AV692" s="26">
        <f t="shared" si="19"/>
        <v>0</v>
      </c>
      <c r="AW692" s="26">
        <f t="shared" si="19"/>
        <v>0</v>
      </c>
      <c r="AX692" s="26">
        <f t="shared" si="19"/>
        <v>0</v>
      </c>
      <c r="AY692" s="26">
        <f t="shared" si="19"/>
        <v>0</v>
      </c>
      <c r="AZ692" s="26">
        <f t="shared" si="19"/>
        <v>0</v>
      </c>
      <c r="BA692" s="26">
        <f t="shared" si="19"/>
        <v>0</v>
      </c>
      <c r="BB692" s="26">
        <f t="shared" si="19"/>
        <v>0</v>
      </c>
      <c r="BC692" s="26">
        <f t="shared" si="19"/>
        <v>0</v>
      </c>
      <c r="BD692" s="26">
        <f t="shared" si="19"/>
        <v>0</v>
      </c>
      <c r="BE692" s="26">
        <f t="shared" si="19"/>
        <v>0</v>
      </c>
      <c r="BF692" s="26">
        <f t="shared" si="19"/>
        <v>0</v>
      </c>
      <c r="BG692" s="26">
        <f t="shared" si="19"/>
        <v>0</v>
      </c>
      <c r="BH692" s="26">
        <f t="shared" si="19"/>
        <v>0</v>
      </c>
      <c r="BI692" s="26">
        <f t="shared" si="19"/>
        <v>0</v>
      </c>
      <c r="BJ692" s="26">
        <f t="shared" si="19"/>
        <v>0</v>
      </c>
      <c r="BK692" s="26">
        <f t="shared" si="19"/>
        <v>0</v>
      </c>
      <c r="BL692" s="26">
        <f t="shared" si="19"/>
        <v>0</v>
      </c>
      <c r="BM692" s="26">
        <f t="shared" si="19"/>
        <v>0</v>
      </c>
    </row>
    <row r="693" spans="1:65" ht="45" customHeight="1" hidden="1">
      <c r="A693" s="5">
        <v>680</v>
      </c>
      <c r="B693" s="10" t="s">
        <v>444</v>
      </c>
      <c r="C693" s="18" t="s">
        <v>1413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45" customHeight="1" hidden="1">
      <c r="A694" s="5">
        <v>681</v>
      </c>
      <c r="B694" s="10" t="s">
        <v>445</v>
      </c>
      <c r="C694" s="18" t="s">
        <v>1413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33.75" customHeight="1" hidden="1">
      <c r="A695" s="5">
        <v>682</v>
      </c>
      <c r="B695" s="10" t="s">
        <v>446</v>
      </c>
      <c r="C695" s="18" t="s">
        <v>1414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33.75" customHeight="1" hidden="1">
      <c r="A696" s="5">
        <v>683</v>
      </c>
      <c r="B696" s="10" t="s">
        <v>447</v>
      </c>
      <c r="C696" s="18" t="s">
        <v>1414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66.75" customHeight="1" hidden="1">
      <c r="A697" s="5">
        <v>684</v>
      </c>
      <c r="B697" s="10" t="s">
        <v>448</v>
      </c>
      <c r="C697" s="18" t="s">
        <v>1415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66.75" customHeight="1" hidden="1">
      <c r="A698" s="5">
        <v>685</v>
      </c>
      <c r="B698" s="10" t="s">
        <v>449</v>
      </c>
      <c r="C698" s="18" t="s">
        <v>1415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66.75" customHeight="1" hidden="1">
      <c r="A699" s="5">
        <v>686</v>
      </c>
      <c r="B699" s="10" t="s">
        <v>450</v>
      </c>
      <c r="C699" s="18" t="s">
        <v>1416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66.75" customHeight="1" hidden="1">
      <c r="A700" s="5">
        <v>687</v>
      </c>
      <c r="B700" s="10" t="s">
        <v>451</v>
      </c>
      <c r="C700" s="18" t="s">
        <v>1416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66.75" customHeight="1" hidden="1">
      <c r="A701" s="5">
        <v>688</v>
      </c>
      <c r="B701" s="10" t="s">
        <v>452</v>
      </c>
      <c r="C701" s="18" t="s">
        <v>1416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57" customHeight="1" hidden="1">
      <c r="A702" s="5">
        <v>689</v>
      </c>
      <c r="B702" s="10">
        <v>363</v>
      </c>
      <c r="C702" s="18" t="s">
        <v>1417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57" customHeight="1" hidden="1">
      <c r="A703" s="5">
        <v>690</v>
      </c>
      <c r="B703" s="10" t="s">
        <v>453</v>
      </c>
      <c r="C703" s="18" t="s">
        <v>1418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57" customHeight="1" hidden="1">
      <c r="A704" s="5">
        <v>691</v>
      </c>
      <c r="B704" s="10" t="s">
        <v>454</v>
      </c>
      <c r="C704" s="18" t="s">
        <v>1418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25.5" customHeight="1">
      <c r="A705" s="5">
        <v>692</v>
      </c>
      <c r="B705" s="10" t="s">
        <v>455</v>
      </c>
      <c r="C705" s="18" t="s">
        <v>1419</v>
      </c>
      <c r="D705" s="18"/>
      <c r="E705" s="26">
        <f>SUM(E706:E756)</f>
        <v>1</v>
      </c>
      <c r="F705" s="26">
        <f aca="true" t="shared" si="20" ref="F705:BM705">SUM(F706:F756)</f>
        <v>1</v>
      </c>
      <c r="G705" s="26">
        <f t="shared" si="20"/>
        <v>0</v>
      </c>
      <c r="H705" s="26">
        <f t="shared" si="20"/>
        <v>0</v>
      </c>
      <c r="I705" s="26">
        <f t="shared" si="20"/>
        <v>0</v>
      </c>
      <c r="J705" s="26">
        <f t="shared" si="20"/>
        <v>0</v>
      </c>
      <c r="K705" s="26">
        <f t="shared" si="20"/>
        <v>0</v>
      </c>
      <c r="L705" s="26">
        <f t="shared" si="20"/>
        <v>0</v>
      </c>
      <c r="M705" s="26">
        <f t="shared" si="20"/>
        <v>0</v>
      </c>
      <c r="N705" s="26">
        <f t="shared" si="20"/>
        <v>0</v>
      </c>
      <c r="O705" s="26">
        <f t="shared" si="20"/>
        <v>0</v>
      </c>
      <c r="P705" s="26">
        <f t="shared" si="20"/>
        <v>0</v>
      </c>
      <c r="Q705" s="26">
        <f t="shared" si="20"/>
        <v>0</v>
      </c>
      <c r="R705" s="26">
        <f t="shared" si="20"/>
        <v>0</v>
      </c>
      <c r="S705" s="26">
        <f t="shared" si="20"/>
        <v>0</v>
      </c>
      <c r="T705" s="26">
        <f t="shared" si="20"/>
        <v>0</v>
      </c>
      <c r="U705" s="26">
        <f t="shared" si="20"/>
        <v>0</v>
      </c>
      <c r="V705" s="26">
        <f t="shared" si="20"/>
        <v>0</v>
      </c>
      <c r="W705" s="26">
        <f t="shared" si="20"/>
        <v>0</v>
      </c>
      <c r="X705" s="26">
        <f t="shared" si="20"/>
        <v>0</v>
      </c>
      <c r="Y705" s="26">
        <f t="shared" si="20"/>
        <v>0</v>
      </c>
      <c r="Z705" s="26">
        <f t="shared" si="20"/>
        <v>0</v>
      </c>
      <c r="AA705" s="26">
        <f t="shared" si="20"/>
        <v>0</v>
      </c>
      <c r="AB705" s="26">
        <f t="shared" si="20"/>
        <v>0</v>
      </c>
      <c r="AC705" s="26">
        <f t="shared" si="20"/>
        <v>0</v>
      </c>
      <c r="AD705" s="26">
        <f t="shared" si="20"/>
        <v>0</v>
      </c>
      <c r="AE705" s="26">
        <f t="shared" si="20"/>
        <v>0</v>
      </c>
      <c r="AF705" s="26">
        <f t="shared" si="20"/>
        <v>0</v>
      </c>
      <c r="AG705" s="26">
        <f t="shared" si="20"/>
        <v>0</v>
      </c>
      <c r="AH705" s="26">
        <f t="shared" si="20"/>
        <v>1</v>
      </c>
      <c r="AI705" s="26">
        <f t="shared" si="20"/>
        <v>0</v>
      </c>
      <c r="AJ705" s="26">
        <f t="shared" si="20"/>
        <v>0</v>
      </c>
      <c r="AK705" s="26">
        <f t="shared" si="20"/>
        <v>0</v>
      </c>
      <c r="AL705" s="26">
        <f t="shared" si="20"/>
        <v>0</v>
      </c>
      <c r="AM705" s="26">
        <f t="shared" si="20"/>
        <v>0</v>
      </c>
      <c r="AN705" s="26">
        <f t="shared" si="20"/>
        <v>0</v>
      </c>
      <c r="AO705" s="26">
        <f t="shared" si="20"/>
        <v>1</v>
      </c>
      <c r="AP705" s="26">
        <f t="shared" si="20"/>
        <v>1</v>
      </c>
      <c r="AQ705" s="26">
        <f t="shared" si="20"/>
        <v>0</v>
      </c>
      <c r="AR705" s="26">
        <f t="shared" si="20"/>
        <v>1</v>
      </c>
      <c r="AS705" s="26">
        <f t="shared" si="20"/>
        <v>0</v>
      </c>
      <c r="AT705" s="26">
        <f t="shared" si="20"/>
        <v>0</v>
      </c>
      <c r="AU705" s="26">
        <f t="shared" si="20"/>
        <v>0</v>
      </c>
      <c r="AV705" s="26">
        <f t="shared" si="20"/>
        <v>0</v>
      </c>
      <c r="AW705" s="26">
        <f t="shared" si="20"/>
        <v>0</v>
      </c>
      <c r="AX705" s="26">
        <f t="shared" si="20"/>
        <v>0</v>
      </c>
      <c r="AY705" s="26">
        <f t="shared" si="20"/>
        <v>0</v>
      </c>
      <c r="AZ705" s="26">
        <f t="shared" si="20"/>
        <v>0</v>
      </c>
      <c r="BA705" s="26">
        <f t="shared" si="20"/>
        <v>0</v>
      </c>
      <c r="BB705" s="26">
        <f t="shared" si="20"/>
        <v>0</v>
      </c>
      <c r="BC705" s="26">
        <f t="shared" si="20"/>
        <v>0</v>
      </c>
      <c r="BD705" s="26">
        <f t="shared" si="20"/>
        <v>0</v>
      </c>
      <c r="BE705" s="26">
        <f t="shared" si="20"/>
        <v>0</v>
      </c>
      <c r="BF705" s="26">
        <f t="shared" si="20"/>
        <v>0</v>
      </c>
      <c r="BG705" s="26">
        <f t="shared" si="20"/>
        <v>0</v>
      </c>
      <c r="BH705" s="26">
        <f t="shared" si="20"/>
        <v>0</v>
      </c>
      <c r="BI705" s="26">
        <f t="shared" si="20"/>
        <v>0</v>
      </c>
      <c r="BJ705" s="26">
        <f t="shared" si="20"/>
        <v>0</v>
      </c>
      <c r="BK705" s="26">
        <f t="shared" si="20"/>
        <v>0</v>
      </c>
      <c r="BL705" s="26">
        <f t="shared" si="20"/>
        <v>0</v>
      </c>
      <c r="BM705" s="26">
        <f t="shared" si="20"/>
        <v>0</v>
      </c>
    </row>
    <row r="706" spans="1:65" ht="12.75" customHeight="1" hidden="1">
      <c r="A706" s="5">
        <v>693</v>
      </c>
      <c r="B706" s="10" t="s">
        <v>456</v>
      </c>
      <c r="C706" s="18" t="s">
        <v>1420</v>
      </c>
      <c r="D706" s="18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6"/>
    </row>
    <row r="707" spans="1:65" ht="12.75" customHeight="1" hidden="1">
      <c r="A707" s="5">
        <v>694</v>
      </c>
      <c r="B707" s="10" t="s">
        <v>457</v>
      </c>
      <c r="C707" s="18" t="s">
        <v>1420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12.75" customHeight="1" hidden="1">
      <c r="A708" s="5">
        <v>695</v>
      </c>
      <c r="B708" s="10" t="s">
        <v>458</v>
      </c>
      <c r="C708" s="18" t="s">
        <v>1420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22.5" customHeight="1" hidden="1">
      <c r="A709" s="5">
        <v>696</v>
      </c>
      <c r="B709" s="10" t="s">
        <v>81</v>
      </c>
      <c r="C709" s="18" t="s">
        <v>82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22.5" customHeight="1" hidden="1">
      <c r="A710" s="5">
        <v>697</v>
      </c>
      <c r="B710" s="10" t="s">
        <v>83</v>
      </c>
      <c r="C710" s="18" t="s">
        <v>82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23.25" customHeight="1" hidden="1">
      <c r="A711" s="5">
        <v>698</v>
      </c>
      <c r="B711" s="10" t="s">
        <v>459</v>
      </c>
      <c r="C711" s="18" t="s">
        <v>1691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12.75" customHeight="1" hidden="1">
      <c r="A712" s="5">
        <v>699</v>
      </c>
      <c r="B712" s="10" t="s">
        <v>460</v>
      </c>
      <c r="C712" s="18" t="s">
        <v>1691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12.75" customHeight="1" hidden="1">
      <c r="A713" s="5">
        <v>700</v>
      </c>
      <c r="B713" s="10" t="s">
        <v>461</v>
      </c>
      <c r="C713" s="18" t="s">
        <v>1691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22.5" customHeight="1" hidden="1">
      <c r="A714" s="5">
        <v>701</v>
      </c>
      <c r="B714" s="10" t="s">
        <v>38</v>
      </c>
      <c r="C714" s="18" t="s">
        <v>40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22.5" customHeight="1" hidden="1">
      <c r="A715" s="5">
        <v>702</v>
      </c>
      <c r="B715" s="10" t="s">
        <v>39</v>
      </c>
      <c r="C715" s="18" t="s">
        <v>40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22.5" customHeight="1" hidden="1">
      <c r="A716" s="5">
        <v>703</v>
      </c>
      <c r="B716" s="10" t="s">
        <v>41</v>
      </c>
      <c r="C716" s="18" t="s">
        <v>44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22.5" customHeight="1" hidden="1">
      <c r="A717" s="5">
        <v>704</v>
      </c>
      <c r="B717" s="10" t="s">
        <v>42</v>
      </c>
      <c r="C717" s="18" t="s">
        <v>44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22.5" customHeight="1" hidden="1">
      <c r="A718" s="5">
        <v>705</v>
      </c>
      <c r="B718" s="10" t="s">
        <v>43</v>
      </c>
      <c r="C718" s="18" t="s">
        <v>44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12.75" customHeight="1" hidden="1">
      <c r="A719" s="5">
        <v>706</v>
      </c>
      <c r="B719" s="10" t="s">
        <v>462</v>
      </c>
      <c r="C719" s="18" t="s">
        <v>1421</v>
      </c>
      <c r="D719" s="18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6"/>
    </row>
    <row r="720" spans="1:65" ht="12.75" customHeight="1" hidden="1">
      <c r="A720" s="5">
        <v>707</v>
      </c>
      <c r="B720" s="10" t="s">
        <v>463</v>
      </c>
      <c r="C720" s="18" t="s">
        <v>1421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2363</v>
      </c>
      <c r="C721" s="18" t="s">
        <v>2364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464</v>
      </c>
      <c r="C722" s="18" t="s">
        <v>1422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12.75" customHeight="1" hidden="1">
      <c r="A723" s="5">
        <v>710</v>
      </c>
      <c r="B723" s="10" t="s">
        <v>465</v>
      </c>
      <c r="C723" s="18" t="s">
        <v>1422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1.75" customHeight="1" hidden="1">
      <c r="A724" s="5">
        <v>711</v>
      </c>
      <c r="B724" s="10" t="s">
        <v>466</v>
      </c>
      <c r="C724" s="18" t="s">
        <v>1671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5.5" customHeight="1" hidden="1">
      <c r="A725" s="5">
        <v>712</v>
      </c>
      <c r="B725" s="10" t="s">
        <v>467</v>
      </c>
      <c r="C725" s="18" t="s">
        <v>1671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22.5" customHeight="1">
      <c r="A726" s="5">
        <v>713</v>
      </c>
      <c r="B726" s="10" t="s">
        <v>468</v>
      </c>
      <c r="C726" s="18" t="s">
        <v>1671</v>
      </c>
      <c r="D726" s="18"/>
      <c r="E726" s="29">
        <v>1</v>
      </c>
      <c r="F726" s="29">
        <v>1</v>
      </c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>
        <v>1</v>
      </c>
      <c r="AI726" s="29"/>
      <c r="AJ726" s="29"/>
      <c r="AK726" s="29"/>
      <c r="AL726" s="29"/>
      <c r="AM726" s="29"/>
      <c r="AN726" s="29"/>
      <c r="AO726" s="29">
        <v>1</v>
      </c>
      <c r="AP726" s="29">
        <v>1</v>
      </c>
      <c r="AQ726" s="29"/>
      <c r="AR726" s="29">
        <v>1</v>
      </c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22.5" customHeight="1" hidden="1">
      <c r="A727" s="5">
        <v>714</v>
      </c>
      <c r="B727" s="10" t="s">
        <v>1672</v>
      </c>
      <c r="C727" s="18" t="s">
        <v>1671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1673</v>
      </c>
      <c r="C728" s="18" t="s">
        <v>1671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0.25" customHeight="1" hidden="1">
      <c r="A729" s="5">
        <v>716</v>
      </c>
      <c r="B729" s="10" t="s">
        <v>469</v>
      </c>
      <c r="C729" s="18" t="s">
        <v>1424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0.25" customHeight="1" hidden="1">
      <c r="A730" s="5">
        <v>717</v>
      </c>
      <c r="B730" s="10" t="s">
        <v>470</v>
      </c>
      <c r="C730" s="18" t="s">
        <v>1424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0.25" customHeight="1" hidden="1">
      <c r="A731" s="5">
        <v>718</v>
      </c>
      <c r="B731" s="10" t="s">
        <v>2347</v>
      </c>
      <c r="C731" s="18" t="s">
        <v>1424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0.25" customHeight="1" hidden="1">
      <c r="A732" s="5">
        <v>719</v>
      </c>
      <c r="B732" s="10" t="s">
        <v>2348</v>
      </c>
      <c r="C732" s="18" t="s">
        <v>1424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20.25" customHeight="1" hidden="1">
      <c r="A733" s="5">
        <v>720</v>
      </c>
      <c r="B733" s="10" t="s">
        <v>45</v>
      </c>
      <c r="C733" s="18" t="s">
        <v>1424</v>
      </c>
      <c r="D733" s="18"/>
      <c r="E733" s="26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20.25" customHeight="1" hidden="1">
      <c r="A734" s="5">
        <v>721</v>
      </c>
      <c r="B734" s="10" t="s">
        <v>46</v>
      </c>
      <c r="C734" s="18" t="s">
        <v>1424</v>
      </c>
      <c r="D734" s="18"/>
      <c r="E734" s="26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20.25" customHeight="1" hidden="1">
      <c r="A735" s="5">
        <v>722</v>
      </c>
      <c r="B735" s="10" t="s">
        <v>47</v>
      </c>
      <c r="C735" s="18" t="s">
        <v>1424</v>
      </c>
      <c r="D735" s="18"/>
      <c r="E735" s="26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24.75" customHeight="1" hidden="1">
      <c r="A736" s="5">
        <v>723</v>
      </c>
      <c r="B736" s="10" t="s">
        <v>48</v>
      </c>
      <c r="C736" s="18" t="s">
        <v>1718</v>
      </c>
      <c r="D736" s="18"/>
      <c r="E736" s="26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24.75" customHeight="1" hidden="1">
      <c r="A737" s="5">
        <v>724</v>
      </c>
      <c r="B737" s="10" t="s">
        <v>49</v>
      </c>
      <c r="C737" s="18" t="s">
        <v>1718</v>
      </c>
      <c r="D737" s="18"/>
      <c r="E737" s="26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4.75" customHeight="1" hidden="1">
      <c r="A738" s="5">
        <v>725</v>
      </c>
      <c r="B738" s="10" t="s">
        <v>50</v>
      </c>
      <c r="C738" s="18" t="s">
        <v>1718</v>
      </c>
      <c r="D738" s="18"/>
      <c r="E738" s="26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4.75" customHeight="1" hidden="1">
      <c r="A739" s="5">
        <v>726</v>
      </c>
      <c r="B739" s="10" t="s">
        <v>51</v>
      </c>
      <c r="C739" s="18" t="s">
        <v>1718</v>
      </c>
      <c r="D739" s="18"/>
      <c r="E739" s="26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1.75" customHeight="1" hidden="1">
      <c r="A740" s="5">
        <v>727</v>
      </c>
      <c r="B740" s="10" t="s">
        <v>52</v>
      </c>
      <c r="C740" s="18" t="s">
        <v>230</v>
      </c>
      <c r="D740" s="18"/>
      <c r="E740" s="26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0.25" customHeight="1" hidden="1">
      <c r="A741" s="5">
        <v>728</v>
      </c>
      <c r="B741" s="10" t="s">
        <v>53</v>
      </c>
      <c r="C741" s="18" t="s">
        <v>230</v>
      </c>
      <c r="D741" s="18"/>
      <c r="E741" s="26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1" customHeight="1" hidden="1">
      <c r="A742" s="5">
        <v>729</v>
      </c>
      <c r="B742" s="10" t="s">
        <v>54</v>
      </c>
      <c r="C742" s="18" t="s">
        <v>230</v>
      </c>
      <c r="D742" s="18"/>
      <c r="E742" s="26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18.75" customHeight="1" hidden="1">
      <c r="A743" s="5">
        <v>730</v>
      </c>
      <c r="B743" s="10" t="s">
        <v>55</v>
      </c>
      <c r="C743" s="18" t="s">
        <v>230</v>
      </c>
      <c r="D743" s="18"/>
      <c r="E743" s="26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12.75" customHeight="1" hidden="1">
      <c r="A744" s="5">
        <v>731</v>
      </c>
      <c r="B744" s="10" t="s">
        <v>471</v>
      </c>
      <c r="C744" s="18" t="s">
        <v>1692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12.75" customHeight="1" hidden="1">
      <c r="A745" s="5">
        <v>732</v>
      </c>
      <c r="B745" s="10" t="s">
        <v>472</v>
      </c>
      <c r="C745" s="18" t="s">
        <v>1692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12.75" customHeight="1" hidden="1">
      <c r="A746" s="5">
        <v>733</v>
      </c>
      <c r="B746" s="10" t="s">
        <v>473</v>
      </c>
      <c r="C746" s="18" t="s">
        <v>1692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12.75" customHeight="1" hidden="1">
      <c r="A747" s="5">
        <v>734</v>
      </c>
      <c r="B747" s="10" t="s">
        <v>474</v>
      </c>
      <c r="C747" s="18" t="s">
        <v>1692</v>
      </c>
      <c r="D747" s="18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12.75" customHeight="1" hidden="1">
      <c r="A748" s="5">
        <v>735</v>
      </c>
      <c r="B748" s="10" t="s">
        <v>475</v>
      </c>
      <c r="C748" s="18" t="s">
        <v>1692</v>
      </c>
      <c r="D748" s="18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5.5" customHeight="1" hidden="1">
      <c r="A749" s="5">
        <v>736</v>
      </c>
      <c r="B749" s="10" t="s">
        <v>476</v>
      </c>
      <c r="C749" s="18" t="s">
        <v>1425</v>
      </c>
      <c r="D749" s="18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5.5" customHeight="1" hidden="1">
      <c r="A750" s="5">
        <v>737</v>
      </c>
      <c r="B750" s="10" t="s">
        <v>477</v>
      </c>
      <c r="C750" s="18" t="s">
        <v>1425</v>
      </c>
      <c r="D750" s="18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5.5" customHeight="1" hidden="1">
      <c r="A751" s="5">
        <v>738</v>
      </c>
      <c r="B751" s="10" t="s">
        <v>478</v>
      </c>
      <c r="C751" s="18" t="s">
        <v>1425</v>
      </c>
      <c r="D751" s="18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5.5" customHeight="1" hidden="1">
      <c r="A752" s="5">
        <v>739</v>
      </c>
      <c r="B752" s="10" t="s">
        <v>56</v>
      </c>
      <c r="C752" s="18" t="s">
        <v>1425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5.5" customHeight="1" hidden="1">
      <c r="A753" s="5">
        <v>740</v>
      </c>
      <c r="B753" s="10" t="s">
        <v>57</v>
      </c>
      <c r="C753" s="18" t="s">
        <v>1425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5.5" customHeight="1" hidden="1">
      <c r="A754" s="5">
        <v>741</v>
      </c>
      <c r="B754" s="10" t="s">
        <v>58</v>
      </c>
      <c r="C754" s="18" t="s">
        <v>1425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12.75" customHeight="1" hidden="1">
      <c r="A755" s="5">
        <v>742</v>
      </c>
      <c r="B755" s="10" t="s">
        <v>479</v>
      </c>
      <c r="C755" s="18" t="s">
        <v>1693</v>
      </c>
      <c r="D755" s="18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12.75" customHeight="1" hidden="1">
      <c r="A756" s="5">
        <v>743</v>
      </c>
      <c r="B756" s="10" t="s">
        <v>480</v>
      </c>
      <c r="C756" s="18" t="s">
        <v>1693</v>
      </c>
      <c r="D756" s="18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21" customHeight="1">
      <c r="A757" s="5">
        <v>744</v>
      </c>
      <c r="B757" s="10" t="s">
        <v>481</v>
      </c>
      <c r="C757" s="18" t="s">
        <v>1427</v>
      </c>
      <c r="D757" s="18"/>
      <c r="E757" s="26">
        <f>SUM(E758:E818)</f>
        <v>4</v>
      </c>
      <c r="F757" s="26">
        <f aca="true" t="shared" si="21" ref="F757:BM757">SUM(F758:F818)</f>
        <v>4</v>
      </c>
      <c r="G757" s="26">
        <f t="shared" si="21"/>
        <v>0</v>
      </c>
      <c r="H757" s="26">
        <f t="shared" si="21"/>
        <v>0</v>
      </c>
      <c r="I757" s="26">
        <f t="shared" si="21"/>
        <v>0</v>
      </c>
      <c r="J757" s="26">
        <f t="shared" si="21"/>
        <v>0</v>
      </c>
      <c r="K757" s="26">
        <f t="shared" si="21"/>
        <v>0</v>
      </c>
      <c r="L757" s="26">
        <f t="shared" si="21"/>
        <v>0</v>
      </c>
      <c r="M757" s="26">
        <f t="shared" si="21"/>
        <v>0</v>
      </c>
      <c r="N757" s="26">
        <f t="shared" si="21"/>
        <v>0</v>
      </c>
      <c r="O757" s="26">
        <f t="shared" si="21"/>
        <v>0</v>
      </c>
      <c r="P757" s="26">
        <f t="shared" si="21"/>
        <v>0</v>
      </c>
      <c r="Q757" s="26">
        <f t="shared" si="21"/>
        <v>0</v>
      </c>
      <c r="R757" s="26">
        <f t="shared" si="21"/>
        <v>0</v>
      </c>
      <c r="S757" s="26">
        <f t="shared" si="21"/>
        <v>0</v>
      </c>
      <c r="T757" s="26">
        <f t="shared" si="21"/>
        <v>2</v>
      </c>
      <c r="U757" s="26">
        <f t="shared" si="21"/>
        <v>0</v>
      </c>
      <c r="V757" s="26">
        <f t="shared" si="21"/>
        <v>2</v>
      </c>
      <c r="W757" s="26">
        <f t="shared" si="21"/>
        <v>0</v>
      </c>
      <c r="X757" s="26">
        <f t="shared" si="21"/>
        <v>0</v>
      </c>
      <c r="Y757" s="26">
        <f t="shared" si="21"/>
        <v>0</v>
      </c>
      <c r="Z757" s="26">
        <f t="shared" si="21"/>
        <v>0</v>
      </c>
      <c r="AA757" s="26">
        <f t="shared" si="21"/>
        <v>0</v>
      </c>
      <c r="AB757" s="26">
        <f t="shared" si="21"/>
        <v>0</v>
      </c>
      <c r="AC757" s="26">
        <f t="shared" si="21"/>
        <v>0</v>
      </c>
      <c r="AD757" s="26">
        <f t="shared" si="21"/>
        <v>0</v>
      </c>
      <c r="AE757" s="26">
        <f t="shared" si="21"/>
        <v>0</v>
      </c>
      <c r="AF757" s="26">
        <f t="shared" si="21"/>
        <v>0</v>
      </c>
      <c r="AG757" s="26">
        <f t="shared" si="21"/>
        <v>0</v>
      </c>
      <c r="AH757" s="26">
        <f t="shared" si="21"/>
        <v>0</v>
      </c>
      <c r="AI757" s="26">
        <f t="shared" si="21"/>
        <v>0</v>
      </c>
      <c r="AJ757" s="26">
        <f t="shared" si="21"/>
        <v>0</v>
      </c>
      <c r="AK757" s="26">
        <f t="shared" si="21"/>
        <v>2</v>
      </c>
      <c r="AL757" s="26">
        <f t="shared" si="21"/>
        <v>0</v>
      </c>
      <c r="AM757" s="26">
        <f t="shared" si="21"/>
        <v>0</v>
      </c>
      <c r="AN757" s="26">
        <f t="shared" si="21"/>
        <v>0</v>
      </c>
      <c r="AO757" s="26">
        <f t="shared" si="21"/>
        <v>0</v>
      </c>
      <c r="AP757" s="26">
        <f t="shared" si="21"/>
        <v>0</v>
      </c>
      <c r="AQ757" s="26">
        <f t="shared" si="21"/>
        <v>0</v>
      </c>
      <c r="AR757" s="26">
        <f t="shared" si="21"/>
        <v>1</v>
      </c>
      <c r="AS757" s="26">
        <f t="shared" si="21"/>
        <v>2</v>
      </c>
      <c r="AT757" s="26">
        <f t="shared" si="21"/>
        <v>0</v>
      </c>
      <c r="AU757" s="26">
        <f t="shared" si="21"/>
        <v>2</v>
      </c>
      <c r="AV757" s="26">
        <f t="shared" si="21"/>
        <v>0</v>
      </c>
      <c r="AW757" s="26">
        <f t="shared" si="21"/>
        <v>1</v>
      </c>
      <c r="AX757" s="26">
        <f t="shared" si="21"/>
        <v>1</v>
      </c>
      <c r="AY757" s="26">
        <f t="shared" si="21"/>
        <v>0</v>
      </c>
      <c r="AZ757" s="26">
        <f t="shared" si="21"/>
        <v>0</v>
      </c>
      <c r="BA757" s="26">
        <f t="shared" si="21"/>
        <v>0</v>
      </c>
      <c r="BB757" s="26">
        <f t="shared" si="21"/>
        <v>0</v>
      </c>
      <c r="BC757" s="26">
        <f t="shared" si="21"/>
        <v>0</v>
      </c>
      <c r="BD757" s="26">
        <f t="shared" si="21"/>
        <v>0</v>
      </c>
      <c r="BE757" s="26">
        <f t="shared" si="21"/>
        <v>0</v>
      </c>
      <c r="BF757" s="26">
        <f t="shared" si="21"/>
        <v>0</v>
      </c>
      <c r="BG757" s="26">
        <f t="shared" si="21"/>
        <v>0</v>
      </c>
      <c r="BH757" s="26">
        <f t="shared" si="21"/>
        <v>0</v>
      </c>
      <c r="BI757" s="26">
        <f t="shared" si="21"/>
        <v>0</v>
      </c>
      <c r="BJ757" s="26">
        <f t="shared" si="21"/>
        <v>0</v>
      </c>
      <c r="BK757" s="26">
        <f t="shared" si="21"/>
        <v>0</v>
      </c>
      <c r="BL757" s="26">
        <f t="shared" si="21"/>
        <v>0</v>
      </c>
      <c r="BM757" s="26">
        <f t="shared" si="21"/>
        <v>0</v>
      </c>
    </row>
    <row r="758" spans="1:65" ht="12.75" customHeight="1" hidden="1">
      <c r="A758" s="5">
        <v>745</v>
      </c>
      <c r="B758" s="10" t="s">
        <v>482</v>
      </c>
      <c r="C758" s="18" t="s">
        <v>1719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483</v>
      </c>
      <c r="C759" s="18" t="s">
        <v>1719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484</v>
      </c>
      <c r="C760" s="18" t="s">
        <v>1719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25.5" customHeight="1" hidden="1">
      <c r="A761" s="5">
        <v>748</v>
      </c>
      <c r="B761" s="10" t="s">
        <v>485</v>
      </c>
      <c r="C761" s="18" t="s">
        <v>1428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25.5" customHeight="1" hidden="1">
      <c r="A762" s="5">
        <v>749</v>
      </c>
      <c r="B762" s="10" t="s">
        <v>486</v>
      </c>
      <c r="C762" s="18" t="s">
        <v>1428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12.75" customHeight="1" hidden="1">
      <c r="A763" s="5">
        <v>750</v>
      </c>
      <c r="B763" s="10" t="s">
        <v>487</v>
      </c>
      <c r="C763" s="18" t="s">
        <v>1429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12.75" customHeight="1" hidden="1">
      <c r="A764" s="5">
        <v>751</v>
      </c>
      <c r="B764" s="10" t="s">
        <v>488</v>
      </c>
      <c r="C764" s="18" t="s">
        <v>1429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12.75" customHeight="1" hidden="1">
      <c r="A765" s="5">
        <v>752</v>
      </c>
      <c r="B765" s="10" t="s">
        <v>489</v>
      </c>
      <c r="C765" s="18" t="s">
        <v>1430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12.75" customHeight="1" hidden="1">
      <c r="A766" s="5">
        <v>753</v>
      </c>
      <c r="B766" s="10" t="s">
        <v>490</v>
      </c>
      <c r="C766" s="18" t="s">
        <v>1430</v>
      </c>
      <c r="D766" s="18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33.75" customHeight="1" hidden="1">
      <c r="A767" s="5">
        <v>754</v>
      </c>
      <c r="B767" s="10" t="s">
        <v>491</v>
      </c>
      <c r="C767" s="18" t="s">
        <v>1431</v>
      </c>
      <c r="D767" s="18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33.75" customHeight="1" hidden="1">
      <c r="A768" s="5">
        <v>755</v>
      </c>
      <c r="B768" s="10" t="s">
        <v>492</v>
      </c>
      <c r="C768" s="18" t="s">
        <v>1431</v>
      </c>
      <c r="D768" s="18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493</v>
      </c>
      <c r="C769" s="18" t="s">
        <v>1432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494</v>
      </c>
      <c r="C770" s="18" t="s">
        <v>1432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495</v>
      </c>
      <c r="C771" s="18" t="s">
        <v>1433</v>
      </c>
      <c r="D771" s="18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25.5" customHeight="1" hidden="1">
      <c r="A772" s="5">
        <v>759</v>
      </c>
      <c r="B772" s="10" t="s">
        <v>496</v>
      </c>
      <c r="C772" s="18" t="s">
        <v>1433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25.5" customHeight="1" hidden="1">
      <c r="A773" s="5">
        <v>760</v>
      </c>
      <c r="B773" s="10" t="s">
        <v>497</v>
      </c>
      <c r="C773" s="18" t="s">
        <v>1434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5.5" customHeight="1" hidden="1">
      <c r="A774" s="5">
        <v>761</v>
      </c>
      <c r="B774" s="10" t="s">
        <v>498</v>
      </c>
      <c r="C774" s="18" t="s">
        <v>1434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499</v>
      </c>
      <c r="C775" s="18" t="s">
        <v>1434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500</v>
      </c>
      <c r="C776" s="18" t="s">
        <v>1435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25.5" customHeight="1" hidden="1">
      <c r="A777" s="5">
        <v>764</v>
      </c>
      <c r="B777" s="10" t="s">
        <v>501</v>
      </c>
      <c r="C777" s="18" t="s">
        <v>1435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33.75" customHeight="1" hidden="1">
      <c r="A778" s="5">
        <v>765</v>
      </c>
      <c r="B778" s="10">
        <v>379</v>
      </c>
      <c r="C778" s="18" t="s">
        <v>624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>
        <v>380</v>
      </c>
      <c r="C779" s="18" t="s">
        <v>625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25.5" customHeight="1" hidden="1">
      <c r="A780" s="5">
        <v>767</v>
      </c>
      <c r="B780" s="10" t="s">
        <v>502</v>
      </c>
      <c r="C780" s="18" t="s">
        <v>626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25.5" customHeight="1" hidden="1">
      <c r="A781" s="5">
        <v>768</v>
      </c>
      <c r="B781" s="10" t="s">
        <v>503</v>
      </c>
      <c r="C781" s="18" t="s">
        <v>626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25.5" customHeight="1" hidden="1">
      <c r="A782" s="5">
        <v>769</v>
      </c>
      <c r="B782" s="10" t="s">
        <v>1679</v>
      </c>
      <c r="C782" s="18" t="s">
        <v>1678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504</v>
      </c>
      <c r="C783" s="18" t="s">
        <v>627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505</v>
      </c>
      <c r="C784" s="18" t="s">
        <v>627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12.75" customHeight="1" hidden="1">
      <c r="A785" s="5">
        <v>772</v>
      </c>
      <c r="B785" s="10" t="s">
        <v>506</v>
      </c>
      <c r="C785" s="18" t="s">
        <v>627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18</v>
      </c>
      <c r="C786" s="18" t="s">
        <v>627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>
      <c r="A787" s="5">
        <v>774</v>
      </c>
      <c r="B787" s="10" t="s">
        <v>507</v>
      </c>
      <c r="C787" s="18" t="s">
        <v>628</v>
      </c>
      <c r="D787" s="18"/>
      <c r="E787" s="29">
        <v>1</v>
      </c>
      <c r="F787" s="29">
        <v>1</v>
      </c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>
        <v>1</v>
      </c>
      <c r="AL787" s="29"/>
      <c r="AM787" s="29"/>
      <c r="AN787" s="29"/>
      <c r="AO787" s="29"/>
      <c r="AP787" s="29"/>
      <c r="AQ787" s="29"/>
      <c r="AR787" s="29">
        <v>1</v>
      </c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508</v>
      </c>
      <c r="C788" s="18" t="s">
        <v>628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12.75" customHeight="1" hidden="1">
      <c r="A789" s="5">
        <v>776</v>
      </c>
      <c r="B789" s="10" t="s">
        <v>509</v>
      </c>
      <c r="C789" s="18" t="s">
        <v>629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12.75" customHeight="1" hidden="1">
      <c r="A790" s="5">
        <v>777</v>
      </c>
      <c r="B790" s="10" t="s">
        <v>510</v>
      </c>
      <c r="C790" s="18" t="s">
        <v>629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33.75" customHeight="1" hidden="1">
      <c r="A791" s="5">
        <v>778</v>
      </c>
      <c r="B791" s="10" t="s">
        <v>511</v>
      </c>
      <c r="C791" s="18" t="s">
        <v>630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386</v>
      </c>
      <c r="C792" s="18" t="s">
        <v>631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512</v>
      </c>
      <c r="C793" s="18" t="s">
        <v>1720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513</v>
      </c>
      <c r="C794" s="18" t="s">
        <v>1720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514</v>
      </c>
      <c r="C795" s="18" t="s">
        <v>36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515</v>
      </c>
      <c r="C796" s="18" t="s">
        <v>36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516</v>
      </c>
      <c r="C797" s="18" t="s">
        <v>632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>
      <c r="A798" s="5">
        <v>785</v>
      </c>
      <c r="B798" s="10" t="s">
        <v>517</v>
      </c>
      <c r="C798" s="18" t="s">
        <v>632</v>
      </c>
      <c r="D798" s="18"/>
      <c r="E798" s="29">
        <v>1</v>
      </c>
      <c r="F798" s="29">
        <v>1</v>
      </c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>
        <v>1</v>
      </c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1681</v>
      </c>
      <c r="C799" s="18" t="s">
        <v>1680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25.5" customHeight="1" hidden="1">
      <c r="A800" s="5">
        <v>787</v>
      </c>
      <c r="B800" s="10" t="s">
        <v>518</v>
      </c>
      <c r="C800" s="18" t="s">
        <v>633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519</v>
      </c>
      <c r="C801" s="18" t="s">
        <v>633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520</v>
      </c>
      <c r="C802" s="18" t="s">
        <v>633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25.5" customHeight="1">
      <c r="A803" s="5">
        <v>790</v>
      </c>
      <c r="B803" s="10">
        <v>391</v>
      </c>
      <c r="C803" s="18" t="s">
        <v>1721</v>
      </c>
      <c r="D803" s="18"/>
      <c r="E803" s="29">
        <v>2</v>
      </c>
      <c r="F803" s="29">
        <v>2</v>
      </c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>
        <v>2</v>
      </c>
      <c r="U803" s="29"/>
      <c r="V803" s="29">
        <v>2</v>
      </c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>
        <v>2</v>
      </c>
      <c r="AT803" s="29"/>
      <c r="AU803" s="29">
        <v>2</v>
      </c>
      <c r="AV803" s="29"/>
      <c r="AW803" s="29">
        <v>1</v>
      </c>
      <c r="AX803" s="29">
        <v>1</v>
      </c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>
        <v>392</v>
      </c>
      <c r="C804" s="18" t="s">
        <v>1722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12.75" customHeight="1" hidden="1">
      <c r="A805" s="5">
        <v>792</v>
      </c>
      <c r="B805" s="10" t="s">
        <v>521</v>
      </c>
      <c r="C805" s="18" t="s">
        <v>634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522</v>
      </c>
      <c r="C806" s="18" t="s">
        <v>634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>
        <v>394</v>
      </c>
      <c r="C807" s="18" t="s">
        <v>635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12.75" customHeight="1" hidden="1">
      <c r="A808" s="5">
        <v>795</v>
      </c>
      <c r="B808" s="10">
        <v>395</v>
      </c>
      <c r="C808" s="18" t="s">
        <v>636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12.75" customHeight="1" hidden="1">
      <c r="A809" s="5">
        <v>796</v>
      </c>
      <c r="B809" s="10" t="s">
        <v>523</v>
      </c>
      <c r="C809" s="18" t="s">
        <v>637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524</v>
      </c>
      <c r="C810" s="18" t="s">
        <v>638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525</v>
      </c>
      <c r="C811" s="18" t="s">
        <v>638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526</v>
      </c>
      <c r="C812" s="18" t="s">
        <v>639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527</v>
      </c>
      <c r="C813" s="18" t="s">
        <v>639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528</v>
      </c>
      <c r="C814" s="18" t="s">
        <v>639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529</v>
      </c>
      <c r="C815" s="18" t="s">
        <v>640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530</v>
      </c>
      <c r="C816" s="18" t="s">
        <v>640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531</v>
      </c>
      <c r="C817" s="18" t="s">
        <v>640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33.75" customHeight="1" hidden="1">
      <c r="A818" s="5">
        <v>805</v>
      </c>
      <c r="B818" s="10">
        <v>400</v>
      </c>
      <c r="C818" s="18" t="s">
        <v>641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33.75" customHeight="1">
      <c r="A819" s="5">
        <v>806</v>
      </c>
      <c r="B819" s="10" t="s">
        <v>532</v>
      </c>
      <c r="C819" s="18" t="s">
        <v>642</v>
      </c>
      <c r="D819" s="18"/>
      <c r="E819" s="26">
        <f>SUM(E820:E901)</f>
        <v>0</v>
      </c>
      <c r="F819" s="26">
        <f aca="true" t="shared" si="22" ref="F819:BM819">SUM(F820:F901)</f>
        <v>0</v>
      </c>
      <c r="G819" s="26">
        <f t="shared" si="22"/>
        <v>0</v>
      </c>
      <c r="H819" s="26">
        <f t="shared" si="22"/>
        <v>0</v>
      </c>
      <c r="I819" s="26">
        <f t="shared" si="22"/>
        <v>0</v>
      </c>
      <c r="J819" s="26">
        <f t="shared" si="22"/>
        <v>0</v>
      </c>
      <c r="K819" s="26">
        <f t="shared" si="22"/>
        <v>0</v>
      </c>
      <c r="L819" s="26">
        <f t="shared" si="22"/>
        <v>0</v>
      </c>
      <c r="M819" s="26">
        <f t="shared" si="22"/>
        <v>0</v>
      </c>
      <c r="N819" s="26">
        <f t="shared" si="22"/>
        <v>0</v>
      </c>
      <c r="O819" s="26">
        <f t="shared" si="22"/>
        <v>0</v>
      </c>
      <c r="P819" s="26">
        <f t="shared" si="22"/>
        <v>0</v>
      </c>
      <c r="Q819" s="26">
        <f t="shared" si="22"/>
        <v>0</v>
      </c>
      <c r="R819" s="26">
        <f t="shared" si="22"/>
        <v>0</v>
      </c>
      <c r="S819" s="26">
        <f t="shared" si="22"/>
        <v>0</v>
      </c>
      <c r="T819" s="26">
        <f t="shared" si="22"/>
        <v>0</v>
      </c>
      <c r="U819" s="26">
        <f t="shared" si="22"/>
        <v>0</v>
      </c>
      <c r="V819" s="26">
        <f t="shared" si="22"/>
        <v>0</v>
      </c>
      <c r="W819" s="26">
        <f t="shared" si="22"/>
        <v>0</v>
      </c>
      <c r="X819" s="26">
        <f t="shared" si="22"/>
        <v>0</v>
      </c>
      <c r="Y819" s="26">
        <f t="shared" si="22"/>
        <v>0</v>
      </c>
      <c r="Z819" s="26">
        <f t="shared" si="22"/>
        <v>0</v>
      </c>
      <c r="AA819" s="26">
        <f t="shared" si="22"/>
        <v>0</v>
      </c>
      <c r="AB819" s="26">
        <f t="shared" si="22"/>
        <v>0</v>
      </c>
      <c r="AC819" s="26">
        <f t="shared" si="22"/>
        <v>0</v>
      </c>
      <c r="AD819" s="26">
        <f t="shared" si="22"/>
        <v>0</v>
      </c>
      <c r="AE819" s="26">
        <f t="shared" si="22"/>
        <v>0</v>
      </c>
      <c r="AF819" s="26">
        <f t="shared" si="22"/>
        <v>0</v>
      </c>
      <c r="AG819" s="26">
        <f t="shared" si="22"/>
        <v>0</v>
      </c>
      <c r="AH819" s="26">
        <f t="shared" si="22"/>
        <v>0</v>
      </c>
      <c r="AI819" s="26">
        <f t="shared" si="22"/>
        <v>0</v>
      </c>
      <c r="AJ819" s="26">
        <f t="shared" si="22"/>
        <v>0</v>
      </c>
      <c r="AK819" s="26">
        <f t="shared" si="22"/>
        <v>0</v>
      </c>
      <c r="AL819" s="26">
        <f t="shared" si="22"/>
        <v>0</v>
      </c>
      <c r="AM819" s="26">
        <f t="shared" si="22"/>
        <v>0</v>
      </c>
      <c r="AN819" s="26">
        <f t="shared" si="22"/>
        <v>0</v>
      </c>
      <c r="AO819" s="26">
        <f t="shared" si="22"/>
        <v>0</v>
      </c>
      <c r="AP819" s="26">
        <f t="shared" si="22"/>
        <v>0</v>
      </c>
      <c r="AQ819" s="26">
        <f t="shared" si="22"/>
        <v>0</v>
      </c>
      <c r="AR819" s="26">
        <f t="shared" si="22"/>
        <v>0</v>
      </c>
      <c r="AS819" s="26">
        <f t="shared" si="22"/>
        <v>0</v>
      </c>
      <c r="AT819" s="26">
        <f t="shared" si="22"/>
        <v>0</v>
      </c>
      <c r="AU819" s="26">
        <f t="shared" si="22"/>
        <v>0</v>
      </c>
      <c r="AV819" s="26">
        <f t="shared" si="22"/>
        <v>0</v>
      </c>
      <c r="AW819" s="26">
        <f t="shared" si="22"/>
        <v>0</v>
      </c>
      <c r="AX819" s="26">
        <f t="shared" si="22"/>
        <v>0</v>
      </c>
      <c r="AY819" s="26">
        <f t="shared" si="22"/>
        <v>0</v>
      </c>
      <c r="AZ819" s="26">
        <f t="shared" si="22"/>
        <v>0</v>
      </c>
      <c r="BA819" s="26">
        <f t="shared" si="22"/>
        <v>0</v>
      </c>
      <c r="BB819" s="26">
        <f t="shared" si="22"/>
        <v>0</v>
      </c>
      <c r="BC819" s="26">
        <f t="shared" si="22"/>
        <v>0</v>
      </c>
      <c r="BD819" s="26">
        <f t="shared" si="22"/>
        <v>0</v>
      </c>
      <c r="BE819" s="26">
        <f t="shared" si="22"/>
        <v>0</v>
      </c>
      <c r="BF819" s="26">
        <f t="shared" si="22"/>
        <v>0</v>
      </c>
      <c r="BG819" s="26">
        <f t="shared" si="22"/>
        <v>0</v>
      </c>
      <c r="BH819" s="26">
        <f t="shared" si="22"/>
        <v>0</v>
      </c>
      <c r="BI819" s="26">
        <f t="shared" si="22"/>
        <v>0</v>
      </c>
      <c r="BJ819" s="26">
        <f t="shared" si="22"/>
        <v>0</v>
      </c>
      <c r="BK819" s="26">
        <f t="shared" si="22"/>
        <v>0</v>
      </c>
      <c r="BL819" s="26">
        <f t="shared" si="22"/>
        <v>0</v>
      </c>
      <c r="BM819" s="26">
        <f t="shared" si="22"/>
        <v>0</v>
      </c>
    </row>
    <row r="820" spans="1:65" ht="12.75" customHeight="1" hidden="1">
      <c r="A820" s="5">
        <v>807</v>
      </c>
      <c r="B820" s="10" t="s">
        <v>533</v>
      </c>
      <c r="C820" s="18" t="s">
        <v>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 t="s">
        <v>534</v>
      </c>
      <c r="C821" s="18" t="s">
        <v>643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535</v>
      </c>
      <c r="C822" s="18" t="s">
        <v>643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536</v>
      </c>
      <c r="C823" s="18" t="s">
        <v>644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 t="s">
        <v>537</v>
      </c>
      <c r="C824" s="18" t="s">
        <v>644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538</v>
      </c>
      <c r="C825" s="18" t="s">
        <v>645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539</v>
      </c>
      <c r="C826" s="18" t="s">
        <v>645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540</v>
      </c>
      <c r="C827" s="18" t="s">
        <v>645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541</v>
      </c>
      <c r="C828" s="18" t="s">
        <v>645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12.75" customHeight="1" hidden="1">
      <c r="A829" s="5">
        <v>816</v>
      </c>
      <c r="B829" s="10" t="s">
        <v>542</v>
      </c>
      <c r="C829" s="18" t="s">
        <v>646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12.75" customHeight="1" hidden="1">
      <c r="A830" s="5">
        <v>817</v>
      </c>
      <c r="B830" s="10" t="s">
        <v>543</v>
      </c>
      <c r="C830" s="18" t="s">
        <v>646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12.75" customHeight="1" hidden="1">
      <c r="A831" s="5">
        <v>818</v>
      </c>
      <c r="B831" s="10" t="s">
        <v>544</v>
      </c>
      <c r="C831" s="18" t="s">
        <v>646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 t="s">
        <v>545</v>
      </c>
      <c r="C832" s="18" t="s">
        <v>647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 hidden="1">
      <c r="A833" s="5">
        <v>820</v>
      </c>
      <c r="B833" s="10" t="s">
        <v>546</v>
      </c>
      <c r="C833" s="18" t="s">
        <v>647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33.75" customHeight="1" hidden="1">
      <c r="A834" s="5">
        <v>821</v>
      </c>
      <c r="B834" s="10" t="s">
        <v>547</v>
      </c>
      <c r="C834" s="18" t="s">
        <v>647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25.5" customHeight="1" hidden="1">
      <c r="A835" s="5">
        <v>822</v>
      </c>
      <c r="B835" s="10" t="s">
        <v>548</v>
      </c>
      <c r="C835" s="18" t="s">
        <v>648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25.5" customHeight="1" hidden="1">
      <c r="A836" s="5">
        <v>823</v>
      </c>
      <c r="B836" s="10" t="s">
        <v>549</v>
      </c>
      <c r="C836" s="18" t="s">
        <v>648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25.5" customHeight="1" hidden="1">
      <c r="A837" s="5">
        <v>824</v>
      </c>
      <c r="B837" s="10" t="s">
        <v>550</v>
      </c>
      <c r="C837" s="18" t="s">
        <v>648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25.5" customHeight="1" hidden="1">
      <c r="A838" s="5">
        <v>825</v>
      </c>
      <c r="B838" s="10" t="s">
        <v>551</v>
      </c>
      <c r="C838" s="18" t="s">
        <v>648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552</v>
      </c>
      <c r="C839" s="18" t="s">
        <v>649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553</v>
      </c>
      <c r="C840" s="18" t="s">
        <v>649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554</v>
      </c>
      <c r="C841" s="18" t="s">
        <v>649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555</v>
      </c>
      <c r="C842" s="18" t="s">
        <v>650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556</v>
      </c>
      <c r="C843" s="18" t="s">
        <v>650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557</v>
      </c>
      <c r="C844" s="18" t="s">
        <v>650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66.75" customHeight="1" hidden="1">
      <c r="A845" s="5">
        <v>832</v>
      </c>
      <c r="B845" s="10" t="s">
        <v>558</v>
      </c>
      <c r="C845" s="18" t="s">
        <v>78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66.75" customHeight="1" hidden="1">
      <c r="A846" s="5">
        <v>833</v>
      </c>
      <c r="B846" s="10" t="s">
        <v>559</v>
      </c>
      <c r="C846" s="18" t="s">
        <v>78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66.75" customHeight="1" hidden="1">
      <c r="A847" s="5">
        <v>834</v>
      </c>
      <c r="B847" s="10" t="s">
        <v>560</v>
      </c>
      <c r="C847" s="18" t="s">
        <v>78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561</v>
      </c>
      <c r="C848" s="18" t="s">
        <v>651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25.5" customHeight="1" hidden="1">
      <c r="A849" s="5">
        <v>836</v>
      </c>
      <c r="B849" s="10" t="s">
        <v>562</v>
      </c>
      <c r="C849" s="18" t="s">
        <v>651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25.5" customHeight="1" hidden="1">
      <c r="A850" s="5">
        <v>837</v>
      </c>
      <c r="B850" s="10" t="s">
        <v>563</v>
      </c>
      <c r="C850" s="18" t="s">
        <v>651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25.5" customHeight="1" hidden="1">
      <c r="A851" s="5">
        <v>838</v>
      </c>
      <c r="B851" s="10" t="s">
        <v>564</v>
      </c>
      <c r="C851" s="18" t="s">
        <v>652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25.5" customHeight="1" hidden="1">
      <c r="A852" s="5">
        <v>839</v>
      </c>
      <c r="B852" s="10" t="s">
        <v>565</v>
      </c>
      <c r="C852" s="18" t="s">
        <v>652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12.75" customHeight="1" hidden="1">
      <c r="A853" s="5">
        <v>840</v>
      </c>
      <c r="B853" s="10" t="s">
        <v>566</v>
      </c>
      <c r="C853" s="18" t="s">
        <v>1723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12.75" customHeight="1" hidden="1">
      <c r="A854" s="5">
        <v>841</v>
      </c>
      <c r="B854" s="10" t="s">
        <v>567</v>
      </c>
      <c r="C854" s="18" t="s">
        <v>1723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12.75" customHeight="1" hidden="1">
      <c r="A855" s="5">
        <v>842</v>
      </c>
      <c r="B855" s="10" t="s">
        <v>568</v>
      </c>
      <c r="C855" s="18" t="s">
        <v>1723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33.75" customHeight="1" hidden="1">
      <c r="A856" s="5">
        <v>843</v>
      </c>
      <c r="B856" s="10" t="s">
        <v>569</v>
      </c>
      <c r="C856" s="18" t="s">
        <v>653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33.75" customHeight="1" hidden="1">
      <c r="A857" s="5">
        <v>844</v>
      </c>
      <c r="B857" s="10" t="s">
        <v>570</v>
      </c>
      <c r="C857" s="18" t="s">
        <v>653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33.75" customHeight="1" hidden="1">
      <c r="A858" s="5">
        <v>845</v>
      </c>
      <c r="B858" s="10" t="s">
        <v>571</v>
      </c>
      <c r="C858" s="18" t="s">
        <v>653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572</v>
      </c>
      <c r="C859" s="18" t="s">
        <v>654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573</v>
      </c>
      <c r="C860" s="18" t="s">
        <v>654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>
        <v>416</v>
      </c>
      <c r="C861" s="18" t="s">
        <v>655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>
        <v>417</v>
      </c>
      <c r="C862" s="18" t="s">
        <v>656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574</v>
      </c>
      <c r="C863" s="18" t="s">
        <v>657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575</v>
      </c>
      <c r="C864" s="18" t="s">
        <v>657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12.75" customHeight="1" hidden="1">
      <c r="A865" s="5">
        <v>852</v>
      </c>
      <c r="B865" s="10">
        <v>419</v>
      </c>
      <c r="C865" s="18" t="s">
        <v>658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576</v>
      </c>
      <c r="C866" s="18" t="s">
        <v>659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577</v>
      </c>
      <c r="C867" s="18" t="s">
        <v>659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578</v>
      </c>
      <c r="C868" s="18" t="s">
        <v>900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25.5" customHeight="1" hidden="1">
      <c r="A869" s="5">
        <v>856</v>
      </c>
      <c r="B869" s="10" t="s">
        <v>579</v>
      </c>
      <c r="C869" s="18" t="s">
        <v>900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580</v>
      </c>
      <c r="C870" s="18" t="s">
        <v>900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12.75" customHeight="1" hidden="1">
      <c r="A871" s="5">
        <v>858</v>
      </c>
      <c r="B871" s="10" t="s">
        <v>581</v>
      </c>
      <c r="C871" s="18" t="s">
        <v>660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12.75" customHeight="1" hidden="1">
      <c r="A872" s="5">
        <v>859</v>
      </c>
      <c r="B872" s="10" t="s">
        <v>582</v>
      </c>
      <c r="C872" s="18" t="s">
        <v>660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33.75" customHeight="1" hidden="1">
      <c r="A873" s="5">
        <v>860</v>
      </c>
      <c r="B873" s="10" t="s">
        <v>583</v>
      </c>
      <c r="C873" s="18" t="s">
        <v>661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33.75" customHeight="1" hidden="1">
      <c r="A874" s="5">
        <v>861</v>
      </c>
      <c r="B874" s="10" t="s">
        <v>584</v>
      </c>
      <c r="C874" s="18" t="s">
        <v>661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33.75" customHeight="1" hidden="1">
      <c r="A875" s="5">
        <v>862</v>
      </c>
      <c r="B875" s="10" t="s">
        <v>585</v>
      </c>
      <c r="C875" s="18" t="s">
        <v>661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586</v>
      </c>
      <c r="C876" s="18" t="s">
        <v>662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587</v>
      </c>
      <c r="C877" s="18" t="s">
        <v>662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588</v>
      </c>
      <c r="C878" s="18" t="s">
        <v>662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25.5" customHeight="1" hidden="1">
      <c r="A879" s="5">
        <v>866</v>
      </c>
      <c r="B879" s="10" t="s">
        <v>589</v>
      </c>
      <c r="C879" s="18" t="s">
        <v>663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25.5" customHeight="1" hidden="1">
      <c r="A880" s="5">
        <v>867</v>
      </c>
      <c r="B880" s="10" t="s">
        <v>590</v>
      </c>
      <c r="C880" s="18" t="s">
        <v>663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25.5" customHeight="1" hidden="1">
      <c r="A881" s="5">
        <v>868</v>
      </c>
      <c r="B881" s="10" t="s">
        <v>591</v>
      </c>
      <c r="C881" s="18" t="s">
        <v>663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25.5" customHeight="1" hidden="1">
      <c r="A882" s="5">
        <v>869</v>
      </c>
      <c r="B882" s="10" t="s">
        <v>592</v>
      </c>
      <c r="C882" s="18" t="s">
        <v>663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593</v>
      </c>
      <c r="C883" s="18" t="s">
        <v>664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 t="s">
        <v>594</v>
      </c>
      <c r="C884" s="18" t="s">
        <v>664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595</v>
      </c>
      <c r="C885" s="18" t="s">
        <v>664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596</v>
      </c>
      <c r="C886" s="18" t="s">
        <v>665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 t="s">
        <v>597</v>
      </c>
      <c r="C887" s="18" t="s">
        <v>665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 t="s">
        <v>598</v>
      </c>
      <c r="C888" s="18" t="s">
        <v>665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427</v>
      </c>
      <c r="C889" s="18" t="s">
        <v>666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12.75" customHeight="1" hidden="1">
      <c r="A890" s="5">
        <v>877</v>
      </c>
      <c r="B890" s="10" t="s">
        <v>599</v>
      </c>
      <c r="C890" s="18" t="s">
        <v>667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12.75" customHeight="1" hidden="1">
      <c r="A891" s="5">
        <v>878</v>
      </c>
      <c r="B891" s="10" t="s">
        <v>600</v>
      </c>
      <c r="C891" s="18" t="s">
        <v>667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>
        <v>429</v>
      </c>
      <c r="C892" s="18" t="s">
        <v>668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12.75" customHeight="1" hidden="1">
      <c r="A893" s="5">
        <v>880</v>
      </c>
      <c r="B893" s="10">
        <v>430</v>
      </c>
      <c r="C893" s="18" t="s">
        <v>669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601</v>
      </c>
      <c r="C894" s="18" t="s">
        <v>670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602</v>
      </c>
      <c r="C895" s="18" t="s">
        <v>670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603</v>
      </c>
      <c r="C896" s="18" t="s">
        <v>670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>
        <v>432</v>
      </c>
      <c r="C897" s="18" t="s">
        <v>671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604</v>
      </c>
      <c r="C898" s="18" t="s">
        <v>672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605</v>
      </c>
      <c r="C899" s="18" t="s">
        <v>672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>
        <v>434</v>
      </c>
      <c r="C900" s="18" t="s">
        <v>673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25.5" customHeight="1" hidden="1">
      <c r="A901" s="5">
        <v>888</v>
      </c>
      <c r="B901" s="10">
        <v>435</v>
      </c>
      <c r="C901" s="18" t="s">
        <v>674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>
      <c r="A902" s="5">
        <v>889</v>
      </c>
      <c r="B902" s="10" t="s">
        <v>606</v>
      </c>
      <c r="C902" s="18" t="s">
        <v>675</v>
      </c>
      <c r="D902" s="18"/>
      <c r="E902" s="26">
        <f>SUM(E903:E921)</f>
        <v>0</v>
      </c>
      <c r="F902" s="26">
        <f aca="true" t="shared" si="23" ref="F902:BM902">SUM(F903:F921)</f>
        <v>0</v>
      </c>
      <c r="G902" s="26">
        <f t="shared" si="23"/>
        <v>0</v>
      </c>
      <c r="H902" s="26">
        <f t="shared" si="23"/>
        <v>0</v>
      </c>
      <c r="I902" s="26">
        <f t="shared" si="23"/>
        <v>0</v>
      </c>
      <c r="J902" s="26">
        <f t="shared" si="23"/>
        <v>0</v>
      </c>
      <c r="K902" s="26">
        <f t="shared" si="23"/>
        <v>0</v>
      </c>
      <c r="L902" s="26">
        <f t="shared" si="23"/>
        <v>0</v>
      </c>
      <c r="M902" s="26">
        <f t="shared" si="23"/>
        <v>0</v>
      </c>
      <c r="N902" s="26">
        <f t="shared" si="23"/>
        <v>0</v>
      </c>
      <c r="O902" s="26">
        <f t="shared" si="23"/>
        <v>0</v>
      </c>
      <c r="P902" s="26">
        <f t="shared" si="23"/>
        <v>0</v>
      </c>
      <c r="Q902" s="26">
        <f t="shared" si="23"/>
        <v>0</v>
      </c>
      <c r="R902" s="26">
        <f t="shared" si="23"/>
        <v>0</v>
      </c>
      <c r="S902" s="26">
        <f t="shared" si="23"/>
        <v>0</v>
      </c>
      <c r="T902" s="26">
        <f t="shared" si="23"/>
        <v>0</v>
      </c>
      <c r="U902" s="26">
        <f t="shared" si="23"/>
        <v>0</v>
      </c>
      <c r="V902" s="26">
        <f t="shared" si="23"/>
        <v>0</v>
      </c>
      <c r="W902" s="26">
        <f t="shared" si="23"/>
        <v>0</v>
      </c>
      <c r="X902" s="26">
        <f t="shared" si="23"/>
        <v>0</v>
      </c>
      <c r="Y902" s="26">
        <f t="shared" si="23"/>
        <v>0</v>
      </c>
      <c r="Z902" s="26">
        <f t="shared" si="23"/>
        <v>0</v>
      </c>
      <c r="AA902" s="26">
        <f t="shared" si="23"/>
        <v>0</v>
      </c>
      <c r="AB902" s="26">
        <f t="shared" si="23"/>
        <v>0</v>
      </c>
      <c r="AC902" s="26">
        <f t="shared" si="23"/>
        <v>0</v>
      </c>
      <c r="AD902" s="26">
        <f t="shared" si="23"/>
        <v>0</v>
      </c>
      <c r="AE902" s="26">
        <f t="shared" si="23"/>
        <v>0</v>
      </c>
      <c r="AF902" s="26">
        <f t="shared" si="23"/>
        <v>0</v>
      </c>
      <c r="AG902" s="26">
        <f t="shared" si="23"/>
        <v>0</v>
      </c>
      <c r="AH902" s="26">
        <f t="shared" si="23"/>
        <v>0</v>
      </c>
      <c r="AI902" s="26">
        <f t="shared" si="23"/>
        <v>0</v>
      </c>
      <c r="AJ902" s="26">
        <f t="shared" si="23"/>
        <v>0</v>
      </c>
      <c r="AK902" s="26">
        <f t="shared" si="23"/>
        <v>0</v>
      </c>
      <c r="AL902" s="26">
        <f t="shared" si="23"/>
        <v>0</v>
      </c>
      <c r="AM902" s="26">
        <f t="shared" si="23"/>
        <v>0</v>
      </c>
      <c r="AN902" s="26">
        <f t="shared" si="23"/>
        <v>0</v>
      </c>
      <c r="AO902" s="26">
        <f t="shared" si="23"/>
        <v>0</v>
      </c>
      <c r="AP902" s="26">
        <f t="shared" si="23"/>
        <v>0</v>
      </c>
      <c r="AQ902" s="26">
        <f t="shared" si="23"/>
        <v>0</v>
      </c>
      <c r="AR902" s="26">
        <f t="shared" si="23"/>
        <v>0</v>
      </c>
      <c r="AS902" s="26">
        <f t="shared" si="23"/>
        <v>0</v>
      </c>
      <c r="AT902" s="26">
        <f t="shared" si="23"/>
        <v>0</v>
      </c>
      <c r="AU902" s="26">
        <f t="shared" si="23"/>
        <v>0</v>
      </c>
      <c r="AV902" s="26">
        <f t="shared" si="23"/>
        <v>0</v>
      </c>
      <c r="AW902" s="26">
        <f t="shared" si="23"/>
        <v>0</v>
      </c>
      <c r="AX902" s="26">
        <f t="shared" si="23"/>
        <v>0</v>
      </c>
      <c r="AY902" s="26">
        <f t="shared" si="23"/>
        <v>0</v>
      </c>
      <c r="AZ902" s="26">
        <f t="shared" si="23"/>
        <v>0</v>
      </c>
      <c r="BA902" s="26">
        <f t="shared" si="23"/>
        <v>0</v>
      </c>
      <c r="BB902" s="26">
        <f t="shared" si="23"/>
        <v>0</v>
      </c>
      <c r="BC902" s="26">
        <f t="shared" si="23"/>
        <v>0</v>
      </c>
      <c r="BD902" s="26">
        <f t="shared" si="23"/>
        <v>0</v>
      </c>
      <c r="BE902" s="26">
        <f t="shared" si="23"/>
        <v>0</v>
      </c>
      <c r="BF902" s="26">
        <f t="shared" si="23"/>
        <v>0</v>
      </c>
      <c r="BG902" s="26">
        <f t="shared" si="23"/>
        <v>0</v>
      </c>
      <c r="BH902" s="26">
        <f t="shared" si="23"/>
        <v>0</v>
      </c>
      <c r="BI902" s="26">
        <f t="shared" si="23"/>
        <v>0</v>
      </c>
      <c r="BJ902" s="26">
        <f t="shared" si="23"/>
        <v>0</v>
      </c>
      <c r="BK902" s="26">
        <f t="shared" si="23"/>
        <v>0</v>
      </c>
      <c r="BL902" s="26">
        <f t="shared" si="23"/>
        <v>0</v>
      </c>
      <c r="BM902" s="26">
        <f t="shared" si="23"/>
        <v>0</v>
      </c>
    </row>
    <row r="903" spans="1:65" ht="12.75" customHeight="1" hidden="1">
      <c r="A903" s="5">
        <v>890</v>
      </c>
      <c r="B903" s="10">
        <v>436</v>
      </c>
      <c r="C903" s="18" t="s">
        <v>676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607</v>
      </c>
      <c r="C904" s="18" t="s">
        <v>677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608</v>
      </c>
      <c r="C905" s="18" t="s">
        <v>677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12.75" customHeight="1" hidden="1">
      <c r="A906" s="5">
        <v>893</v>
      </c>
      <c r="B906" s="10" t="s">
        <v>609</v>
      </c>
      <c r="C906" s="18" t="s">
        <v>678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12.75" customHeight="1" hidden="1">
      <c r="A907" s="5">
        <v>894</v>
      </c>
      <c r="B907" s="10" t="s">
        <v>610</v>
      </c>
      <c r="C907" s="18" t="s">
        <v>678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12.75" customHeight="1" hidden="1">
      <c r="A908" s="5">
        <v>895</v>
      </c>
      <c r="B908" s="10" t="s">
        <v>611</v>
      </c>
      <c r="C908" s="18" t="s">
        <v>679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612</v>
      </c>
      <c r="C909" s="18" t="s">
        <v>679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>
        <v>440</v>
      </c>
      <c r="C910" s="18" t="s">
        <v>680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>
        <v>441</v>
      </c>
      <c r="C911" s="18" t="s">
        <v>681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613</v>
      </c>
      <c r="C912" s="18" t="s">
        <v>682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614</v>
      </c>
      <c r="C913" s="18" t="s">
        <v>682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>
        <v>443</v>
      </c>
      <c r="C914" s="18" t="s">
        <v>683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25.5" customHeight="1" hidden="1">
      <c r="A915" s="5">
        <v>902</v>
      </c>
      <c r="B915" s="10" t="s">
        <v>615</v>
      </c>
      <c r="C915" s="18" t="s">
        <v>684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25.5" customHeight="1" hidden="1">
      <c r="A916" s="5">
        <v>903</v>
      </c>
      <c r="B916" s="10" t="s">
        <v>616</v>
      </c>
      <c r="C916" s="18" t="s">
        <v>684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25.5" customHeight="1" hidden="1">
      <c r="A917" s="5">
        <v>904</v>
      </c>
      <c r="B917" s="10">
        <v>445</v>
      </c>
      <c r="C917" s="18" t="s">
        <v>685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617</v>
      </c>
      <c r="C918" s="18" t="s">
        <v>686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618</v>
      </c>
      <c r="C919" s="18" t="s">
        <v>686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619</v>
      </c>
      <c r="C920" s="18" t="s">
        <v>687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620</v>
      </c>
      <c r="C921" s="18" t="s">
        <v>687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>
      <c r="A922" s="5">
        <v>909</v>
      </c>
      <c r="B922" s="10"/>
      <c r="C922" s="17" t="s">
        <v>688</v>
      </c>
      <c r="D922" s="17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31" t="s">
        <v>1729</v>
      </c>
      <c r="C923" s="18" t="s">
        <v>90</v>
      </c>
      <c r="D923" s="18"/>
      <c r="E923" s="26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33.75" customHeight="1" hidden="1">
      <c r="A924" s="5">
        <v>911</v>
      </c>
      <c r="B924" s="131" t="s">
        <v>1730</v>
      </c>
      <c r="C924" s="18" t="s">
        <v>689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33.75" customHeight="1" hidden="1">
      <c r="A925" s="5">
        <v>912</v>
      </c>
      <c r="B925" s="131" t="s">
        <v>1731</v>
      </c>
      <c r="C925" s="18" t="s">
        <v>689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33.75" customHeight="1" hidden="1">
      <c r="A926" s="5">
        <v>913</v>
      </c>
      <c r="B926" s="131" t="s">
        <v>1732</v>
      </c>
      <c r="C926" s="18" t="s">
        <v>689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31" t="s">
        <v>1733</v>
      </c>
      <c r="C927" s="18" t="s">
        <v>93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31" t="s">
        <v>1734</v>
      </c>
      <c r="C928" s="18" t="s">
        <v>93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12.75" customHeight="1" hidden="1">
      <c r="A929" s="5">
        <v>916</v>
      </c>
      <c r="B929" s="131" t="s">
        <v>2261</v>
      </c>
      <c r="C929" s="18" t="s">
        <v>690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31" t="s">
        <v>2262</v>
      </c>
      <c r="C930" s="18" t="s">
        <v>683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31" t="s">
        <v>2263</v>
      </c>
      <c r="C931" s="18" t="s">
        <v>92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31" t="s">
        <v>1735</v>
      </c>
      <c r="C932" s="18" t="s">
        <v>691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31" t="s">
        <v>1736</v>
      </c>
      <c r="C933" s="18" t="s">
        <v>691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31" t="s">
        <v>1737</v>
      </c>
      <c r="C934" s="18" t="s">
        <v>691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31" t="s">
        <v>2264</v>
      </c>
      <c r="C935" s="18" t="s">
        <v>676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31" t="s">
        <v>1738</v>
      </c>
      <c r="C936" s="18" t="s">
        <v>692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31" t="s">
        <v>1739</v>
      </c>
      <c r="C937" s="18" t="s">
        <v>692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33.75" customHeight="1" hidden="1">
      <c r="A938" s="5">
        <v>925</v>
      </c>
      <c r="B938" s="131" t="s">
        <v>1740</v>
      </c>
      <c r="C938" s="18" t="s">
        <v>693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33.75" customHeight="1" hidden="1">
      <c r="A939" s="5">
        <v>926</v>
      </c>
      <c r="B939" s="131" t="s">
        <v>1741</v>
      </c>
      <c r="C939" s="18" t="s">
        <v>693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33.75" customHeight="1" hidden="1">
      <c r="A940" s="5">
        <v>927</v>
      </c>
      <c r="B940" s="131" t="s">
        <v>1742</v>
      </c>
      <c r="C940" s="18" t="s">
        <v>693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12.75" customHeight="1" hidden="1">
      <c r="A941" s="5">
        <v>928</v>
      </c>
      <c r="B941" s="131" t="s">
        <v>1743</v>
      </c>
      <c r="C941" s="18" t="s">
        <v>1382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12.75" customHeight="1" hidden="1">
      <c r="A942" s="5">
        <v>929</v>
      </c>
      <c r="B942" s="131" t="s">
        <v>1744</v>
      </c>
      <c r="C942" s="18" t="s">
        <v>1382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2.75" customHeight="1" hidden="1">
      <c r="A943" s="5">
        <v>930</v>
      </c>
      <c r="B943" s="131" t="s">
        <v>1745</v>
      </c>
      <c r="C943" s="18" t="s">
        <v>1383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12.75" customHeight="1" hidden="1">
      <c r="A944" s="5">
        <v>931</v>
      </c>
      <c r="B944" s="131" t="s">
        <v>1746</v>
      </c>
      <c r="C944" s="18" t="s">
        <v>1383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5.5" customHeight="1" hidden="1">
      <c r="A945" s="5">
        <v>932</v>
      </c>
      <c r="B945" s="131" t="s">
        <v>1747</v>
      </c>
      <c r="C945" s="18" t="s">
        <v>694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31" t="s">
        <v>1748</v>
      </c>
      <c r="C946" s="18" t="s">
        <v>694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31" t="s">
        <v>2265</v>
      </c>
      <c r="C947" s="18" t="s">
        <v>256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25.5" customHeight="1" hidden="1">
      <c r="A948" s="5">
        <v>935</v>
      </c>
      <c r="B948" s="131" t="s">
        <v>1749</v>
      </c>
      <c r="C948" s="18" t="s">
        <v>695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31" t="s">
        <v>1750</v>
      </c>
      <c r="C949" s="18" t="s">
        <v>695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31" t="s">
        <v>1751</v>
      </c>
      <c r="C950" s="18" t="s">
        <v>185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31" t="s">
        <v>1752</v>
      </c>
      <c r="C951" s="18" t="s">
        <v>185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31" t="s">
        <v>1753</v>
      </c>
      <c r="C952" s="18" t="s">
        <v>696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25.5" customHeight="1" hidden="1">
      <c r="A953" s="5">
        <v>940</v>
      </c>
      <c r="B953" s="131" t="s">
        <v>1754</v>
      </c>
      <c r="C953" s="18" t="s">
        <v>696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31" t="s">
        <v>1755</v>
      </c>
      <c r="C954" s="18" t="s">
        <v>696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31" t="s">
        <v>1756</v>
      </c>
      <c r="C955" s="18" t="s">
        <v>697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31" t="s">
        <v>1757</v>
      </c>
      <c r="C956" s="18" t="s">
        <v>697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31" t="s">
        <v>2266</v>
      </c>
      <c r="C957" s="18" t="s">
        <v>1387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31" t="s">
        <v>2267</v>
      </c>
      <c r="C958" s="18" t="s">
        <v>1388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31" t="s">
        <v>1758</v>
      </c>
      <c r="C959" s="18" t="s">
        <v>698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31" t="s">
        <v>1759</v>
      </c>
      <c r="C960" s="18" t="s">
        <v>698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25.5" customHeight="1" hidden="1">
      <c r="A961" s="5">
        <v>948</v>
      </c>
      <c r="B961" s="131" t="s">
        <v>1760</v>
      </c>
      <c r="C961" s="18" t="s">
        <v>1384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25.5" customHeight="1" hidden="1">
      <c r="A962" s="5">
        <v>949</v>
      </c>
      <c r="B962" s="131" t="s">
        <v>1761</v>
      </c>
      <c r="C962" s="18" t="s">
        <v>1384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25.5" customHeight="1" hidden="1">
      <c r="A963" s="5">
        <v>950</v>
      </c>
      <c r="B963" s="131" t="s">
        <v>1762</v>
      </c>
      <c r="C963" s="18" t="s">
        <v>1384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31" t="s">
        <v>2268</v>
      </c>
      <c r="C964" s="18" t="s">
        <v>1386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25.5" customHeight="1" hidden="1">
      <c r="A965" s="5">
        <v>952</v>
      </c>
      <c r="B965" s="131" t="s">
        <v>1763</v>
      </c>
      <c r="C965" s="18" t="s">
        <v>699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25.5" customHeight="1" hidden="1">
      <c r="A966" s="5">
        <v>953</v>
      </c>
      <c r="B966" s="131" t="s">
        <v>1764</v>
      </c>
      <c r="C966" s="18" t="s">
        <v>699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25.5" customHeight="1" hidden="1">
      <c r="A967" s="5">
        <v>954</v>
      </c>
      <c r="B967" s="131" t="s">
        <v>1765</v>
      </c>
      <c r="C967" s="18" t="s">
        <v>700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25.5" customHeight="1" hidden="1">
      <c r="A968" s="5">
        <v>955</v>
      </c>
      <c r="B968" s="131" t="s">
        <v>1766</v>
      </c>
      <c r="C968" s="18" t="s">
        <v>700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25.5" customHeight="1" hidden="1">
      <c r="A969" s="5">
        <v>956</v>
      </c>
      <c r="B969" s="131" t="s">
        <v>2269</v>
      </c>
      <c r="C969" s="18" t="s">
        <v>282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25.5" customHeight="1" hidden="1">
      <c r="A970" s="5">
        <v>957</v>
      </c>
      <c r="B970" s="131" t="s">
        <v>1767</v>
      </c>
      <c r="C970" s="18" t="s">
        <v>701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25.5" customHeight="1" hidden="1">
      <c r="A971" s="5">
        <v>958</v>
      </c>
      <c r="B971" s="131" t="s">
        <v>1768</v>
      </c>
      <c r="C971" s="18" t="s">
        <v>701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25.5" customHeight="1" hidden="1">
      <c r="A972" s="5">
        <v>959</v>
      </c>
      <c r="B972" s="131" t="s">
        <v>1769</v>
      </c>
      <c r="C972" s="18" t="s">
        <v>701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25.5" customHeight="1" hidden="1">
      <c r="A973" s="5">
        <v>960</v>
      </c>
      <c r="B973" s="131" t="s">
        <v>1770</v>
      </c>
      <c r="C973" s="18" t="s">
        <v>702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25.5" customHeight="1" hidden="1">
      <c r="A974" s="5">
        <v>961</v>
      </c>
      <c r="B974" s="131" t="s">
        <v>1771</v>
      </c>
      <c r="C974" s="18" t="s">
        <v>702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31" t="s">
        <v>1772</v>
      </c>
      <c r="C975" s="18" t="s">
        <v>703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25.5" customHeight="1" hidden="1">
      <c r="A976" s="5">
        <v>963</v>
      </c>
      <c r="B976" s="131" t="s">
        <v>1773</v>
      </c>
      <c r="C976" s="18" t="s">
        <v>704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25.5" customHeight="1" hidden="1">
      <c r="A977" s="5">
        <v>964</v>
      </c>
      <c r="B977" s="131" t="s">
        <v>1774</v>
      </c>
      <c r="C977" s="18" t="s">
        <v>704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33.75" customHeight="1" hidden="1">
      <c r="A978" s="5">
        <v>965</v>
      </c>
      <c r="B978" s="131" t="s">
        <v>1775</v>
      </c>
      <c r="C978" s="18" t="s">
        <v>61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31" t="s">
        <v>1776</v>
      </c>
      <c r="C979" s="18" t="s">
        <v>61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25.5" customHeight="1" hidden="1">
      <c r="A980" s="5">
        <v>967</v>
      </c>
      <c r="B980" s="131" t="s">
        <v>1777</v>
      </c>
      <c r="C980" s="18" t="s">
        <v>62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25.5" customHeight="1" hidden="1">
      <c r="A981" s="5">
        <v>968</v>
      </c>
      <c r="B981" s="131" t="s">
        <v>1778</v>
      </c>
      <c r="C981" s="18" t="s">
        <v>62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25.5" customHeight="1" hidden="1">
      <c r="A982" s="5">
        <v>969</v>
      </c>
      <c r="B982" s="131" t="s">
        <v>1779</v>
      </c>
      <c r="C982" s="18" t="s">
        <v>62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25.5" customHeight="1" hidden="1">
      <c r="A983" s="5">
        <v>970</v>
      </c>
      <c r="B983" s="131" t="s">
        <v>1780</v>
      </c>
      <c r="C983" s="18" t="s">
        <v>62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25.5" customHeight="1" hidden="1">
      <c r="A984" s="5">
        <v>971</v>
      </c>
      <c r="B984" s="131" t="s">
        <v>1781</v>
      </c>
      <c r="C984" s="18" t="s">
        <v>63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25.5" customHeight="1" hidden="1">
      <c r="A985" s="5">
        <v>972</v>
      </c>
      <c r="B985" s="131" t="s">
        <v>1782</v>
      </c>
      <c r="C985" s="18" t="s">
        <v>63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31" t="s">
        <v>1783</v>
      </c>
      <c r="C986" s="18" t="s">
        <v>63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31" t="s">
        <v>1784</v>
      </c>
      <c r="C987" s="18" t="s">
        <v>63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25.5" customHeight="1" hidden="1">
      <c r="A988" s="5">
        <v>975</v>
      </c>
      <c r="B988" s="131" t="s">
        <v>1785</v>
      </c>
      <c r="C988" s="18" t="s">
        <v>64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31" t="s">
        <v>1786</v>
      </c>
      <c r="C989" s="18" t="s">
        <v>64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31" t="s">
        <v>1787</v>
      </c>
      <c r="C990" s="18" t="s">
        <v>64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33.75" customHeight="1" hidden="1">
      <c r="A991" s="5">
        <v>978</v>
      </c>
      <c r="B991" s="131" t="s">
        <v>1788</v>
      </c>
      <c r="C991" s="18" t="s">
        <v>65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33.75" customHeight="1" hidden="1">
      <c r="A992" s="5">
        <v>979</v>
      </c>
      <c r="B992" s="131" t="s">
        <v>1789</v>
      </c>
      <c r="C992" s="18" t="s">
        <v>65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33.75" customHeight="1" hidden="1">
      <c r="A993" s="5">
        <v>980</v>
      </c>
      <c r="B993" s="131" t="s">
        <v>1790</v>
      </c>
      <c r="C993" s="18" t="s">
        <v>65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33.75" customHeight="1" hidden="1">
      <c r="A994" s="5">
        <v>981</v>
      </c>
      <c r="B994" s="131" t="s">
        <v>1791</v>
      </c>
      <c r="C994" s="18" t="s">
        <v>65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31" t="s">
        <v>1792</v>
      </c>
      <c r="C995" s="18" t="s">
        <v>66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31" t="s">
        <v>1793</v>
      </c>
      <c r="C996" s="18" t="s">
        <v>66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31" t="s">
        <v>1794</v>
      </c>
      <c r="C997" s="18" t="s">
        <v>67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31" t="s">
        <v>1795</v>
      </c>
      <c r="C998" s="18" t="s">
        <v>68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31" t="s">
        <v>1796</v>
      </c>
      <c r="C999" s="18" t="s">
        <v>68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31" t="s">
        <v>1797</v>
      </c>
      <c r="C1000" s="18" t="s">
        <v>68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25.5" customHeight="1" hidden="1">
      <c r="A1001" s="5">
        <v>988</v>
      </c>
      <c r="B1001" s="131" t="s">
        <v>2270</v>
      </c>
      <c r="C1001" s="18" t="s">
        <v>69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31" t="s">
        <v>2271</v>
      </c>
      <c r="C1002" s="18" t="s">
        <v>70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31" t="s">
        <v>1798</v>
      </c>
      <c r="C1003" s="18" t="s">
        <v>71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31" t="s">
        <v>1799</v>
      </c>
      <c r="C1004" s="18" t="s">
        <v>71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31" t="s">
        <v>1800</v>
      </c>
      <c r="C1005" s="18" t="s">
        <v>71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31" t="s">
        <v>2272</v>
      </c>
      <c r="C1006" s="18" t="s">
        <v>72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31" t="s">
        <v>2273</v>
      </c>
      <c r="C1007" s="18" t="s">
        <v>73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31" t="s">
        <v>2274</v>
      </c>
      <c r="C1008" s="18" t="s">
        <v>74</v>
      </c>
      <c r="D1008" s="18"/>
      <c r="E1008" s="26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12.75" customHeight="1" hidden="1">
      <c r="A1009" s="5">
        <v>996</v>
      </c>
      <c r="B1009" s="131" t="s">
        <v>2275</v>
      </c>
      <c r="C1009" s="18" t="s">
        <v>95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31" t="s">
        <v>2276</v>
      </c>
      <c r="C1010" s="18" t="s">
        <v>96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31" t="s">
        <v>2277</v>
      </c>
      <c r="C1011" s="18" t="s">
        <v>75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12.75" customHeight="1" hidden="1">
      <c r="A1012" s="5">
        <v>999</v>
      </c>
      <c r="B1012" s="131" t="s">
        <v>2278</v>
      </c>
      <c r="C1012" s="18" t="s">
        <v>76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12.75" customHeight="1" hidden="1">
      <c r="A1013" s="5">
        <v>1000</v>
      </c>
      <c r="B1013" s="131" t="s">
        <v>2279</v>
      </c>
      <c r="C1013" s="18" t="s">
        <v>705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12.75" customHeight="1" hidden="1">
      <c r="A1014" s="5">
        <v>1001</v>
      </c>
      <c r="B1014" s="131" t="s">
        <v>1801</v>
      </c>
      <c r="C1014" s="18" t="s">
        <v>100</v>
      </c>
      <c r="D1014" s="18"/>
      <c r="E1014" s="26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12.75" customHeight="1" hidden="1">
      <c r="A1015" s="5">
        <v>1002</v>
      </c>
      <c r="B1015" s="131" t="s">
        <v>1802</v>
      </c>
      <c r="C1015" s="18" t="s">
        <v>100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31" t="s">
        <v>2280</v>
      </c>
      <c r="C1016" s="18" t="s">
        <v>706</v>
      </c>
      <c r="D1016" s="18"/>
      <c r="E1016" s="26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12.75" customHeight="1" hidden="1">
      <c r="A1017" s="5">
        <v>1004</v>
      </c>
      <c r="B1017" s="131" t="s">
        <v>1803</v>
      </c>
      <c r="C1017" s="18" t="s">
        <v>101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12.75" customHeight="1" hidden="1">
      <c r="A1018" s="5">
        <v>1005</v>
      </c>
      <c r="B1018" s="131" t="s">
        <v>1804</v>
      </c>
      <c r="C1018" s="18" t="s">
        <v>101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31" t="s">
        <v>1805</v>
      </c>
      <c r="C1019" s="18" t="s">
        <v>101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12.75" customHeight="1" hidden="1">
      <c r="A1020" s="5">
        <v>1007</v>
      </c>
      <c r="B1020" s="131" t="s">
        <v>2281</v>
      </c>
      <c r="C1020" s="18" t="s">
        <v>102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31" t="s">
        <v>2282</v>
      </c>
      <c r="C1021" s="18" t="s">
        <v>707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31" t="s">
        <v>2283</v>
      </c>
      <c r="C1022" s="18" t="s">
        <v>708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31" t="s">
        <v>2284</v>
      </c>
      <c r="C1023" s="18" t="s">
        <v>108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12.75" customHeight="1" hidden="1">
      <c r="A1024" s="5">
        <v>1011</v>
      </c>
      <c r="B1024" s="131" t="s">
        <v>1806</v>
      </c>
      <c r="C1024" s="18" t="s">
        <v>709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12.75" customHeight="1" hidden="1">
      <c r="A1025" s="5">
        <v>1012</v>
      </c>
      <c r="B1025" s="131" t="s">
        <v>1807</v>
      </c>
      <c r="C1025" s="18" t="s">
        <v>709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12.75" customHeight="1" hidden="1">
      <c r="A1026" s="5">
        <v>1013</v>
      </c>
      <c r="B1026" s="131" t="s">
        <v>1808</v>
      </c>
      <c r="C1026" s="18" t="s">
        <v>710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12.75" customHeight="1" hidden="1">
      <c r="A1027" s="5">
        <v>1014</v>
      </c>
      <c r="B1027" s="131" t="s">
        <v>1809</v>
      </c>
      <c r="C1027" s="18" t="s">
        <v>710</v>
      </c>
      <c r="D1027" s="18"/>
      <c r="E1027" s="26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12.75" customHeight="1" hidden="1">
      <c r="A1028" s="5">
        <v>1015</v>
      </c>
      <c r="B1028" s="131" t="s">
        <v>1810</v>
      </c>
      <c r="C1028" s="18" t="s">
        <v>113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12.75" customHeight="1" hidden="1">
      <c r="A1029" s="5">
        <v>1016</v>
      </c>
      <c r="B1029" s="131" t="s">
        <v>1811</v>
      </c>
      <c r="C1029" s="18" t="s">
        <v>113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12.75" customHeight="1" hidden="1">
      <c r="A1030" s="5">
        <v>1017</v>
      </c>
      <c r="B1030" s="131" t="s">
        <v>1812</v>
      </c>
      <c r="C1030" s="18" t="s">
        <v>113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12.75" customHeight="1" hidden="1">
      <c r="A1031" s="5">
        <v>1018</v>
      </c>
      <c r="B1031" s="131" t="s">
        <v>2259</v>
      </c>
      <c r="C1031" s="18" t="s">
        <v>711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12.75" customHeight="1" hidden="1">
      <c r="A1032" s="5">
        <v>1019</v>
      </c>
      <c r="B1032" s="131" t="s">
        <v>1813</v>
      </c>
      <c r="C1032" s="18" t="s">
        <v>712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12.75" customHeight="1" hidden="1">
      <c r="A1033" s="5">
        <v>1020</v>
      </c>
      <c r="B1033" s="131" t="s">
        <v>1814</v>
      </c>
      <c r="C1033" s="18" t="s">
        <v>712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31" t="s">
        <v>1815</v>
      </c>
      <c r="C1034" s="18" t="s">
        <v>713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31" t="s">
        <v>1816</v>
      </c>
      <c r="C1035" s="18" t="s">
        <v>713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5.25" customHeight="1" hidden="1">
      <c r="A1036" s="5">
        <v>1023</v>
      </c>
      <c r="B1036" s="131" t="s">
        <v>1817</v>
      </c>
      <c r="C1036" s="18" t="s">
        <v>714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12.75" customHeight="1" hidden="1">
      <c r="A1037" s="5">
        <v>1024</v>
      </c>
      <c r="B1037" s="131" t="s">
        <v>1728</v>
      </c>
      <c r="C1037" s="18" t="s">
        <v>114</v>
      </c>
      <c r="D1037" s="18"/>
      <c r="E1037" s="26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12.75" customHeight="1" hidden="1">
      <c r="A1038" s="5">
        <v>1025</v>
      </c>
      <c r="B1038" s="131" t="s">
        <v>1818</v>
      </c>
      <c r="C1038" s="18" t="s">
        <v>114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31" t="s">
        <v>1819</v>
      </c>
      <c r="C1039" s="18" t="s">
        <v>114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31" t="s">
        <v>2285</v>
      </c>
      <c r="C1040" s="18" t="s">
        <v>715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31" t="s">
        <v>1820</v>
      </c>
      <c r="C1041" s="18" t="s">
        <v>115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31" t="s">
        <v>1821</v>
      </c>
      <c r="C1042" s="18" t="s">
        <v>115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31" t="s">
        <v>2286</v>
      </c>
      <c r="C1043" s="18" t="s">
        <v>716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31" t="s">
        <v>1822</v>
      </c>
      <c r="C1044" s="18" t="s">
        <v>717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31" t="s">
        <v>1823</v>
      </c>
      <c r="C1045" s="18" t="s">
        <v>717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12.75" customHeight="1" hidden="1">
      <c r="A1046" s="5">
        <v>1033</v>
      </c>
      <c r="B1046" s="131" t="s">
        <v>2287</v>
      </c>
      <c r="C1046" s="18" t="s">
        <v>718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31" t="s">
        <v>2288</v>
      </c>
      <c r="C1047" s="18" t="s">
        <v>719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12.75" customHeight="1" hidden="1">
      <c r="A1048" s="5">
        <v>1035</v>
      </c>
      <c r="B1048" s="131" t="s">
        <v>1824</v>
      </c>
      <c r="C1048" s="18" t="s">
        <v>720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31" t="s">
        <v>1825</v>
      </c>
      <c r="C1049" s="18" t="s">
        <v>153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31" t="s">
        <v>1826</v>
      </c>
      <c r="C1050" s="18" t="s">
        <v>153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31" t="s">
        <v>2289</v>
      </c>
      <c r="C1051" s="18" t="s">
        <v>721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31" t="s">
        <v>1827</v>
      </c>
      <c r="C1052" s="18" t="s">
        <v>135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31" t="s">
        <v>1828</v>
      </c>
      <c r="C1053" s="18" t="s">
        <v>135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31" t="s">
        <v>1829</v>
      </c>
      <c r="C1054" s="18" t="s">
        <v>135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31" t="s">
        <v>1830</v>
      </c>
      <c r="C1055" s="18" t="s">
        <v>135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25.5" customHeight="1" hidden="1">
      <c r="A1056" s="5">
        <v>1043</v>
      </c>
      <c r="B1056" s="131" t="s">
        <v>1831</v>
      </c>
      <c r="C1056" s="18" t="s">
        <v>722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25.5" customHeight="1" hidden="1">
      <c r="A1057" s="5">
        <v>1044</v>
      </c>
      <c r="B1057" s="131" t="s">
        <v>1832</v>
      </c>
      <c r="C1057" s="18" t="s">
        <v>722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25.5" customHeight="1" hidden="1">
      <c r="A1058" s="5">
        <v>1045</v>
      </c>
      <c r="B1058" s="131" t="s">
        <v>2290</v>
      </c>
      <c r="C1058" s="18" t="s">
        <v>723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25.5" customHeight="1" hidden="1">
      <c r="A1059" s="5">
        <v>1046</v>
      </c>
      <c r="B1059" s="131" t="s">
        <v>2291</v>
      </c>
      <c r="C1059" s="18" t="s">
        <v>138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31" t="s">
        <v>2292</v>
      </c>
      <c r="C1060" s="18" t="s">
        <v>139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31" t="s">
        <v>1833</v>
      </c>
      <c r="C1061" s="18" t="s">
        <v>724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31" t="s">
        <v>1834</v>
      </c>
      <c r="C1062" s="18" t="s">
        <v>724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31" t="s">
        <v>1835</v>
      </c>
      <c r="C1063" s="18" t="s">
        <v>725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31" t="s">
        <v>1836</v>
      </c>
      <c r="C1064" s="18" t="s">
        <v>725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31" t="s">
        <v>1837</v>
      </c>
      <c r="C1065" s="18" t="s">
        <v>726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31" t="s">
        <v>1838</v>
      </c>
      <c r="C1066" s="18" t="s">
        <v>726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31" t="s">
        <v>1839</v>
      </c>
      <c r="C1067" s="18" t="s">
        <v>726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31" t="s">
        <v>1840</v>
      </c>
      <c r="C1068" s="18" t="s">
        <v>726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31" t="s">
        <v>1841</v>
      </c>
      <c r="C1069" s="18" t="s">
        <v>727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31" t="s">
        <v>2293</v>
      </c>
      <c r="C1070" s="18" t="s">
        <v>728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31" t="s">
        <v>1842</v>
      </c>
      <c r="C1071" s="18" t="s">
        <v>729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31" t="s">
        <v>1843</v>
      </c>
      <c r="C1072" s="18" t="s">
        <v>729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31" t="s">
        <v>1844</v>
      </c>
      <c r="C1073" s="18" t="s">
        <v>729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31" t="s">
        <v>1845</v>
      </c>
      <c r="C1074" s="18" t="s">
        <v>730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31" t="s">
        <v>1846</v>
      </c>
      <c r="C1075" s="18" t="s">
        <v>730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31" t="s">
        <v>1847</v>
      </c>
      <c r="C1076" s="18" t="s">
        <v>730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31" t="s">
        <v>2294</v>
      </c>
      <c r="C1077" s="18" t="s">
        <v>731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25.5" customHeight="1" hidden="1">
      <c r="A1078" s="5">
        <v>1065</v>
      </c>
      <c r="B1078" s="131" t="s">
        <v>1848</v>
      </c>
      <c r="C1078" s="18" t="s">
        <v>732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25.5" customHeight="1" hidden="1">
      <c r="A1079" s="5">
        <v>1066</v>
      </c>
      <c r="B1079" s="131" t="s">
        <v>1849</v>
      </c>
      <c r="C1079" s="18" t="s">
        <v>732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45" customHeight="1" hidden="1">
      <c r="A1080" s="5">
        <v>1067</v>
      </c>
      <c r="B1080" s="131" t="s">
        <v>1850</v>
      </c>
      <c r="C1080" s="18" t="s">
        <v>733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45" customHeight="1" hidden="1">
      <c r="A1081" s="5">
        <v>1068</v>
      </c>
      <c r="B1081" s="131" t="s">
        <v>1851</v>
      </c>
      <c r="C1081" s="18" t="s">
        <v>733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45" customHeight="1" hidden="1">
      <c r="A1082" s="5">
        <v>1069</v>
      </c>
      <c r="B1082" s="131" t="s">
        <v>1852</v>
      </c>
      <c r="C1082" s="18" t="s">
        <v>733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31" t="s">
        <v>1853</v>
      </c>
      <c r="C1083" s="18" t="s">
        <v>143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31" t="s">
        <v>1854</v>
      </c>
      <c r="C1084" s="18" t="s">
        <v>143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31" t="s">
        <v>1855</v>
      </c>
      <c r="C1085" s="18" t="s">
        <v>145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31" t="s">
        <v>1856</v>
      </c>
      <c r="C1086" s="18" t="s">
        <v>145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31" t="s">
        <v>1857</v>
      </c>
      <c r="C1087" s="18" t="s">
        <v>145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12.75" customHeight="1" hidden="1">
      <c r="A1088" s="5">
        <v>1075</v>
      </c>
      <c r="B1088" s="131" t="s">
        <v>2295</v>
      </c>
      <c r="C1088" s="18" t="s">
        <v>734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33.75" customHeight="1" hidden="1">
      <c r="A1089" s="5">
        <v>1076</v>
      </c>
      <c r="B1089" s="131" t="s">
        <v>2296</v>
      </c>
      <c r="C1089" s="18" t="s">
        <v>735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31" t="s">
        <v>2297</v>
      </c>
      <c r="C1090" s="18" t="s">
        <v>736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31" t="s">
        <v>1858</v>
      </c>
      <c r="C1091" s="18" t="s">
        <v>737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31" t="s">
        <v>1859</v>
      </c>
      <c r="C1092" s="18" t="s">
        <v>737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31" t="s">
        <v>2298</v>
      </c>
      <c r="C1093" s="18" t="s">
        <v>738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31" t="s">
        <v>1860</v>
      </c>
      <c r="C1094" s="18" t="s">
        <v>739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31" t="s">
        <v>1861</v>
      </c>
      <c r="C1095" s="18" t="s">
        <v>739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31" t="s">
        <v>1862</v>
      </c>
      <c r="C1096" s="18" t="s">
        <v>740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31" t="s">
        <v>1863</v>
      </c>
      <c r="C1097" s="18" t="s">
        <v>740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31" t="s">
        <v>1864</v>
      </c>
      <c r="C1098" s="18" t="s">
        <v>741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31" t="s">
        <v>1865</v>
      </c>
      <c r="C1099" s="18" t="s">
        <v>741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12.75" customHeight="1" hidden="1">
      <c r="A1100" s="5">
        <v>1087</v>
      </c>
      <c r="B1100" s="131" t="s">
        <v>2299</v>
      </c>
      <c r="C1100" s="18" t="s">
        <v>742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31" t="s">
        <v>1866</v>
      </c>
      <c r="C1101" s="18" t="s">
        <v>170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31" t="s">
        <v>1867</v>
      </c>
      <c r="C1102" s="18" t="s">
        <v>170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31" t="s">
        <v>1868</v>
      </c>
      <c r="C1103" s="18" t="s">
        <v>170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31" t="s">
        <v>1869</v>
      </c>
      <c r="C1104" s="18" t="s">
        <v>170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31" t="s">
        <v>1870</v>
      </c>
      <c r="C1105" s="18" t="s">
        <v>171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31" t="s">
        <v>1871</v>
      </c>
      <c r="C1106" s="18" t="s">
        <v>171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31" t="s">
        <v>1872</v>
      </c>
      <c r="C1107" s="18" t="s">
        <v>171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31" t="s">
        <v>1873</v>
      </c>
      <c r="C1108" s="18" t="s">
        <v>171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31" t="s">
        <v>1874</v>
      </c>
      <c r="C1109" s="18" t="s">
        <v>743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31" t="s">
        <v>1875</v>
      </c>
      <c r="C1110" s="18" t="s">
        <v>743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31" t="s">
        <v>1876</v>
      </c>
      <c r="C1111" s="18" t="s">
        <v>743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31" t="s">
        <v>1877</v>
      </c>
      <c r="C1112" s="18" t="s">
        <v>174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31" t="s">
        <v>1878</v>
      </c>
      <c r="C1113" s="18" t="s">
        <v>174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31" t="s">
        <v>1879</v>
      </c>
      <c r="C1114" s="18" t="s">
        <v>174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31" t="s">
        <v>1880</v>
      </c>
      <c r="C1115" s="18" t="s">
        <v>744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31" t="s">
        <v>1881</v>
      </c>
      <c r="C1116" s="18" t="s">
        <v>744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31" t="s">
        <v>1882</v>
      </c>
      <c r="C1117" s="18" t="s">
        <v>744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25.5" customHeight="1" hidden="1">
      <c r="A1118" s="5">
        <v>1105</v>
      </c>
      <c r="B1118" s="131" t="s">
        <v>1883</v>
      </c>
      <c r="C1118" s="18" t="s">
        <v>745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31" t="s">
        <v>1884</v>
      </c>
      <c r="C1119" s="18" t="s">
        <v>745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31" t="s">
        <v>1885</v>
      </c>
      <c r="C1120" s="18" t="s">
        <v>215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31" t="s">
        <v>1886</v>
      </c>
      <c r="C1121" s="18" t="s">
        <v>215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31" t="s">
        <v>1887</v>
      </c>
      <c r="C1122" s="18" t="s">
        <v>746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31" t="s">
        <v>1888</v>
      </c>
      <c r="C1123" s="18" t="s">
        <v>746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25.5" customHeight="1" hidden="1">
      <c r="A1124" s="5">
        <v>1111</v>
      </c>
      <c r="B1124" s="131" t="s">
        <v>1889</v>
      </c>
      <c r="C1124" s="18" t="s">
        <v>747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25.5" customHeight="1" hidden="1">
      <c r="A1125" s="5">
        <v>1112</v>
      </c>
      <c r="B1125" s="131" t="s">
        <v>1890</v>
      </c>
      <c r="C1125" s="18" t="s">
        <v>747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25.5" customHeight="1" hidden="1">
      <c r="A1126" s="5">
        <v>1113</v>
      </c>
      <c r="B1126" s="131" t="s">
        <v>1891</v>
      </c>
      <c r="C1126" s="18" t="s">
        <v>748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25.5" customHeight="1" hidden="1">
      <c r="A1127" s="5">
        <v>1114</v>
      </c>
      <c r="B1127" s="131" t="s">
        <v>1892</v>
      </c>
      <c r="C1127" s="18" t="s">
        <v>748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25.5" customHeight="1" hidden="1">
      <c r="A1128" s="5">
        <v>1115</v>
      </c>
      <c r="B1128" s="131" t="s">
        <v>1893</v>
      </c>
      <c r="C1128" s="18" t="s">
        <v>749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25.5" customHeight="1" hidden="1">
      <c r="A1129" s="5">
        <v>1116</v>
      </c>
      <c r="B1129" s="131" t="s">
        <v>1894</v>
      </c>
      <c r="C1129" s="18" t="s">
        <v>749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25.5" customHeight="1" hidden="1">
      <c r="A1130" s="5">
        <v>1117</v>
      </c>
      <c r="B1130" s="131" t="s">
        <v>1895</v>
      </c>
      <c r="C1130" s="18" t="s">
        <v>749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25.5" customHeight="1" hidden="1">
      <c r="A1131" s="5">
        <v>1118</v>
      </c>
      <c r="B1131" s="131" t="s">
        <v>1896</v>
      </c>
      <c r="C1131" s="18" t="s">
        <v>750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31" t="s">
        <v>1897</v>
      </c>
      <c r="C1132" s="18" t="s">
        <v>191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31" t="s">
        <v>1898</v>
      </c>
      <c r="C1133" s="18" t="s">
        <v>191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31" t="s">
        <v>1899</v>
      </c>
      <c r="C1134" s="18" t="s">
        <v>207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31" t="s">
        <v>1900</v>
      </c>
      <c r="C1135" s="18" t="s">
        <v>207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33.75" customHeight="1" hidden="1">
      <c r="A1136" s="5">
        <v>1123</v>
      </c>
      <c r="B1136" s="131" t="s">
        <v>1901</v>
      </c>
      <c r="C1136" s="18" t="s">
        <v>751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31" t="s">
        <v>1902</v>
      </c>
      <c r="C1137" s="18" t="s">
        <v>752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25.5" customHeight="1" hidden="1">
      <c r="A1138" s="5">
        <v>1125</v>
      </c>
      <c r="B1138" s="131" t="s">
        <v>1903</v>
      </c>
      <c r="C1138" s="18" t="s">
        <v>209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25.5" customHeight="1" hidden="1">
      <c r="A1139" s="5">
        <v>1126</v>
      </c>
      <c r="B1139" s="131" t="s">
        <v>1904</v>
      </c>
      <c r="C1139" s="18" t="s">
        <v>209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25.5" customHeight="1" hidden="1">
      <c r="A1140" s="5">
        <v>1127</v>
      </c>
      <c r="B1140" s="131" t="s">
        <v>1905</v>
      </c>
      <c r="C1140" s="18" t="s">
        <v>209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25.5" customHeight="1" hidden="1">
      <c r="A1141" s="5">
        <v>1128</v>
      </c>
      <c r="B1141" s="131" t="s">
        <v>1906</v>
      </c>
      <c r="C1141" s="18" t="s">
        <v>209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31" t="s">
        <v>2300</v>
      </c>
      <c r="C1142" s="18" t="s">
        <v>753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31" t="s">
        <v>2301</v>
      </c>
      <c r="C1143" s="18" t="s">
        <v>754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33.75" customHeight="1" hidden="1">
      <c r="A1144" s="5">
        <v>1131</v>
      </c>
      <c r="B1144" s="131" t="s">
        <v>1907</v>
      </c>
      <c r="C1144" s="18" t="s">
        <v>755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33.75" customHeight="1" hidden="1">
      <c r="A1145" s="5">
        <v>1132</v>
      </c>
      <c r="B1145" s="131" t="s">
        <v>1908</v>
      </c>
      <c r="C1145" s="18" t="s">
        <v>755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57" customHeight="1" hidden="1">
      <c r="A1146" s="5">
        <v>1133</v>
      </c>
      <c r="B1146" s="131" t="s">
        <v>1909</v>
      </c>
      <c r="C1146" s="18" t="s">
        <v>756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57" customHeight="1" hidden="1">
      <c r="A1147" s="5">
        <v>1134</v>
      </c>
      <c r="B1147" s="131" t="s">
        <v>1910</v>
      </c>
      <c r="C1147" s="18" t="s">
        <v>756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25.5" customHeight="1" hidden="1">
      <c r="A1148" s="5">
        <v>1135</v>
      </c>
      <c r="B1148" s="131" t="s">
        <v>1911</v>
      </c>
      <c r="C1148" s="18" t="s">
        <v>757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25.5" customHeight="1" hidden="1">
      <c r="A1149" s="5">
        <v>1136</v>
      </c>
      <c r="B1149" s="131" t="s">
        <v>1912</v>
      </c>
      <c r="C1149" s="18" t="s">
        <v>757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31" t="s">
        <v>1913</v>
      </c>
      <c r="C1150" s="18" t="s">
        <v>758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31" t="s">
        <v>1914</v>
      </c>
      <c r="C1151" s="18" t="s">
        <v>758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31" t="s">
        <v>1915</v>
      </c>
      <c r="C1152" s="18" t="s">
        <v>758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31" t="s">
        <v>1916</v>
      </c>
      <c r="C1153" s="18" t="s">
        <v>759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31" t="s">
        <v>1917</v>
      </c>
      <c r="C1154" s="18" t="s">
        <v>759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31" t="s">
        <v>1918</v>
      </c>
      <c r="C1155" s="18" t="s">
        <v>760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31" t="s">
        <v>1919</v>
      </c>
      <c r="C1156" s="18" t="s">
        <v>760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33.75" customHeight="1" hidden="1">
      <c r="A1157" s="5">
        <v>1144</v>
      </c>
      <c r="B1157" s="131" t="s">
        <v>1920</v>
      </c>
      <c r="C1157" s="18" t="s">
        <v>761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33.75" customHeight="1" hidden="1">
      <c r="A1158" s="5">
        <v>1145</v>
      </c>
      <c r="B1158" s="131" t="s">
        <v>1921</v>
      </c>
      <c r="C1158" s="18" t="s">
        <v>761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31" t="s">
        <v>1922</v>
      </c>
      <c r="C1159" s="18" t="s">
        <v>762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31" t="s">
        <v>1923</v>
      </c>
      <c r="C1160" s="18" t="s">
        <v>762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31" t="s">
        <v>1924</v>
      </c>
      <c r="C1161" s="18" t="s">
        <v>762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31" t="s">
        <v>1925</v>
      </c>
      <c r="C1162" s="18" t="s">
        <v>763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31" t="s">
        <v>1926</v>
      </c>
      <c r="C1163" s="18" t="s">
        <v>763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31" t="s">
        <v>1927</v>
      </c>
      <c r="C1164" s="18" t="s">
        <v>764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31" t="s">
        <v>1928</v>
      </c>
      <c r="C1165" s="18" t="s">
        <v>764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12.75" customHeight="1" hidden="1">
      <c r="A1166" s="5">
        <v>1153</v>
      </c>
      <c r="B1166" s="131" t="s">
        <v>1929</v>
      </c>
      <c r="C1166" s="18" t="s">
        <v>764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12.75" customHeight="1" hidden="1">
      <c r="A1167" s="5">
        <v>1154</v>
      </c>
      <c r="B1167" s="131" t="s">
        <v>1930</v>
      </c>
      <c r="C1167" s="18" t="s">
        <v>765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12.75" customHeight="1" hidden="1">
      <c r="A1168" s="5">
        <v>1155</v>
      </c>
      <c r="B1168" s="131" t="s">
        <v>1931</v>
      </c>
      <c r="C1168" s="18" t="s">
        <v>765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12.75" customHeight="1" hidden="1">
      <c r="A1169" s="5">
        <v>1156</v>
      </c>
      <c r="B1169" s="131" t="s">
        <v>1932</v>
      </c>
      <c r="C1169" s="18" t="s">
        <v>765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12.75" customHeight="1" hidden="1">
      <c r="A1170" s="5">
        <v>1157</v>
      </c>
      <c r="B1170" s="131" t="s">
        <v>1933</v>
      </c>
      <c r="C1170" s="18" t="s">
        <v>766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12.75" customHeight="1" hidden="1">
      <c r="A1171" s="5">
        <v>1158</v>
      </c>
      <c r="B1171" s="131" t="s">
        <v>1934</v>
      </c>
      <c r="C1171" s="18" t="s">
        <v>766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12.75" customHeight="1" hidden="1">
      <c r="A1172" s="5">
        <v>1159</v>
      </c>
      <c r="B1172" s="131" t="s">
        <v>1935</v>
      </c>
      <c r="C1172" s="18" t="s">
        <v>766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33.75" customHeight="1" hidden="1">
      <c r="A1173" s="5">
        <v>1160</v>
      </c>
      <c r="B1173" s="131" t="s">
        <v>1936</v>
      </c>
      <c r="C1173" s="18" t="s">
        <v>767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33.75" customHeight="1" hidden="1">
      <c r="A1174" s="5">
        <v>1161</v>
      </c>
      <c r="B1174" s="131" t="s">
        <v>1937</v>
      </c>
      <c r="C1174" s="18" t="s">
        <v>767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31" t="s">
        <v>1938</v>
      </c>
      <c r="C1175" s="18" t="s">
        <v>768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31" t="s">
        <v>1939</v>
      </c>
      <c r="C1176" s="18" t="s">
        <v>203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31" t="s">
        <v>1940</v>
      </c>
      <c r="C1177" s="18" t="s">
        <v>203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31" t="s">
        <v>1941</v>
      </c>
      <c r="C1178" s="18" t="s">
        <v>204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31" t="s">
        <v>1942</v>
      </c>
      <c r="C1179" s="18" t="s">
        <v>204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12.75" customHeight="1" hidden="1">
      <c r="A1180" s="5">
        <v>1167</v>
      </c>
      <c r="B1180" s="131" t="s">
        <v>2302</v>
      </c>
      <c r="C1180" s="18" t="s">
        <v>249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31" t="s">
        <v>2303</v>
      </c>
      <c r="C1181" s="18" t="s">
        <v>769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12.75" customHeight="1" hidden="1">
      <c r="A1182" s="5">
        <v>1169</v>
      </c>
      <c r="B1182" s="131" t="s">
        <v>2304</v>
      </c>
      <c r="C1182" s="18" t="s">
        <v>770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31" t="s">
        <v>1943</v>
      </c>
      <c r="C1183" s="18" t="s">
        <v>143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31" t="s">
        <v>1944</v>
      </c>
      <c r="C1184" s="18" t="s">
        <v>244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12.75" customHeight="1" hidden="1">
      <c r="A1185" s="5">
        <v>1172</v>
      </c>
      <c r="B1185" s="131" t="s">
        <v>1945</v>
      </c>
      <c r="C1185" s="18" t="s">
        <v>244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31" t="s">
        <v>1946</v>
      </c>
      <c r="C1186" s="18" t="s">
        <v>246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31" t="s">
        <v>1947</v>
      </c>
      <c r="C1187" s="18" t="s">
        <v>246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25.5" customHeight="1" hidden="1">
      <c r="A1188" s="5">
        <v>1175</v>
      </c>
      <c r="B1188" s="131" t="s">
        <v>1948</v>
      </c>
      <c r="C1188" s="18" t="s">
        <v>771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31" t="s">
        <v>1949</v>
      </c>
      <c r="C1189" s="18" t="s">
        <v>771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12.75" customHeight="1" hidden="1">
      <c r="A1190" s="5">
        <v>1177</v>
      </c>
      <c r="B1190" s="131" t="s">
        <v>1950</v>
      </c>
      <c r="C1190" s="18" t="s">
        <v>772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31" t="s">
        <v>1951</v>
      </c>
      <c r="C1191" s="18" t="s">
        <v>772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31" t="s">
        <v>2305</v>
      </c>
      <c r="C1192" s="18" t="s">
        <v>773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31" t="s">
        <v>1952</v>
      </c>
      <c r="C1193" s="18" t="s">
        <v>242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25.5" customHeight="1" hidden="1">
      <c r="A1194" s="5">
        <v>1181</v>
      </c>
      <c r="B1194" s="131" t="s">
        <v>1953</v>
      </c>
      <c r="C1194" s="18" t="s">
        <v>242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31" t="s">
        <v>1954</v>
      </c>
      <c r="C1195" s="18" t="s">
        <v>774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31" t="s">
        <v>1955</v>
      </c>
      <c r="C1196" s="18" t="s">
        <v>774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31" t="s">
        <v>1956</v>
      </c>
      <c r="C1197" s="18" t="s">
        <v>775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31" t="s">
        <v>1957</v>
      </c>
      <c r="C1198" s="18" t="s">
        <v>775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31" t="s">
        <v>1958</v>
      </c>
      <c r="C1199" s="18" t="s">
        <v>775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31" t="s">
        <v>1959</v>
      </c>
      <c r="C1200" s="18" t="s">
        <v>776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31" t="s">
        <v>1960</v>
      </c>
      <c r="C1201" s="18" t="s">
        <v>776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31" t="s">
        <v>1961</v>
      </c>
      <c r="C1202" s="18" t="s">
        <v>1423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31" t="s">
        <v>1962</v>
      </c>
      <c r="C1203" s="18" t="s">
        <v>1423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31" t="s">
        <v>1963</v>
      </c>
      <c r="C1204" s="18" t="s">
        <v>1423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31" t="s">
        <v>1964</v>
      </c>
      <c r="C1205" s="18" t="s">
        <v>777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31" t="s">
        <v>1965</v>
      </c>
      <c r="C1206" s="18" t="s">
        <v>777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31" t="s">
        <v>1966</v>
      </c>
      <c r="C1207" s="18" t="s">
        <v>778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31" t="s">
        <v>1967</v>
      </c>
      <c r="C1208" s="18" t="s">
        <v>778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31" t="s">
        <v>2306</v>
      </c>
      <c r="C1209" s="18" t="s">
        <v>1426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31" t="s">
        <v>1968</v>
      </c>
      <c r="C1210" s="18" t="s">
        <v>779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31" t="s">
        <v>1969</v>
      </c>
      <c r="C1211" s="18" t="s">
        <v>779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31" t="s">
        <v>1970</v>
      </c>
      <c r="C1212" s="18" t="s">
        <v>780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31" t="s">
        <v>1971</v>
      </c>
      <c r="C1213" s="18" t="s">
        <v>780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25.5" customHeight="1" hidden="1">
      <c r="A1214" s="5">
        <v>1201</v>
      </c>
      <c r="B1214" s="131" t="s">
        <v>1972</v>
      </c>
      <c r="C1214" s="18" t="s">
        <v>1428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25.5" customHeight="1" hidden="1">
      <c r="A1215" s="5">
        <v>1202</v>
      </c>
      <c r="B1215" s="131" t="s">
        <v>1973</v>
      </c>
      <c r="C1215" s="18" t="s">
        <v>1428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31" t="s">
        <v>1974</v>
      </c>
      <c r="C1216" s="18" t="s">
        <v>781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31" t="s">
        <v>1975</v>
      </c>
      <c r="C1217" s="18" t="s">
        <v>781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25.5" customHeight="1" hidden="1">
      <c r="A1218" s="5">
        <v>1205</v>
      </c>
      <c r="B1218" s="131" t="s">
        <v>1976</v>
      </c>
      <c r="C1218" s="18" t="s">
        <v>782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25.5" customHeight="1" hidden="1">
      <c r="A1219" s="5">
        <v>1206</v>
      </c>
      <c r="B1219" s="131" t="s">
        <v>1977</v>
      </c>
      <c r="C1219" s="18" t="s">
        <v>782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31" t="s">
        <v>1978</v>
      </c>
      <c r="C1220" s="18" t="s">
        <v>783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31" t="s">
        <v>1979</v>
      </c>
      <c r="C1221" s="18" t="s">
        <v>783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31" t="s">
        <v>1980</v>
      </c>
      <c r="C1222" s="18" t="s">
        <v>784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31" t="s">
        <v>1981</v>
      </c>
      <c r="C1223" s="18" t="s">
        <v>785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31" t="s">
        <v>1982</v>
      </c>
      <c r="C1224" s="18" t="s">
        <v>627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31" t="s">
        <v>1983</v>
      </c>
      <c r="C1225" s="18" t="s">
        <v>786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31" t="s">
        <v>1984</v>
      </c>
      <c r="C1226" s="18" t="s">
        <v>786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31" t="s">
        <v>1985</v>
      </c>
      <c r="C1227" s="18" t="s">
        <v>629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31" t="s">
        <v>1986</v>
      </c>
      <c r="C1228" s="18" t="s">
        <v>629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31" t="s">
        <v>2307</v>
      </c>
      <c r="C1229" s="18" t="s">
        <v>787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33.75" customHeight="1" hidden="1">
      <c r="A1230" s="5">
        <v>1217</v>
      </c>
      <c r="B1230" s="131" t="s">
        <v>2308</v>
      </c>
      <c r="C1230" s="18" t="s">
        <v>788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25.5" customHeight="1" hidden="1">
      <c r="A1231" s="5">
        <v>1218</v>
      </c>
      <c r="B1231" s="131" t="s">
        <v>2309</v>
      </c>
      <c r="C1231" s="18" t="s">
        <v>789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31" t="s">
        <v>1987</v>
      </c>
      <c r="C1232" s="18" t="s">
        <v>625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31" t="s">
        <v>1988</v>
      </c>
      <c r="C1233" s="18" t="s">
        <v>790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33.75" customHeight="1" hidden="1">
      <c r="A1234" s="5">
        <v>1221</v>
      </c>
      <c r="B1234" s="131" t="s">
        <v>1989</v>
      </c>
      <c r="C1234" s="18" t="s">
        <v>791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33.75" customHeight="1" hidden="1">
      <c r="A1235" s="5">
        <v>1222</v>
      </c>
      <c r="B1235" s="131" t="s">
        <v>1990</v>
      </c>
      <c r="C1235" s="18" t="s">
        <v>791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31" t="s">
        <v>1991</v>
      </c>
      <c r="C1236" s="18" t="s">
        <v>634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31" t="s">
        <v>1992</v>
      </c>
      <c r="C1237" s="18" t="s">
        <v>634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31" t="s">
        <v>1993</v>
      </c>
      <c r="C1238" s="18" t="s">
        <v>792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33.75" customHeight="1" hidden="1">
      <c r="A1239" s="5">
        <v>1226</v>
      </c>
      <c r="B1239" s="131" t="s">
        <v>1994</v>
      </c>
      <c r="C1239" s="18" t="s">
        <v>793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25.5" customHeight="1" hidden="1">
      <c r="A1240" s="5">
        <v>1227</v>
      </c>
      <c r="B1240" s="131" t="s">
        <v>1995</v>
      </c>
      <c r="C1240" s="18" t="s">
        <v>794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25.5" customHeight="1" hidden="1">
      <c r="A1241" s="5">
        <v>1228</v>
      </c>
      <c r="B1241" s="131" t="s">
        <v>1996</v>
      </c>
      <c r="C1241" s="18" t="s">
        <v>794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45" customHeight="1" hidden="1">
      <c r="A1242" s="5">
        <v>1229</v>
      </c>
      <c r="B1242" s="131" t="s">
        <v>1997</v>
      </c>
      <c r="C1242" s="18" t="s">
        <v>795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31" t="s">
        <v>2310</v>
      </c>
      <c r="C1243" s="18" t="s">
        <v>635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31" t="s">
        <v>1998</v>
      </c>
      <c r="C1244" s="18" t="s">
        <v>796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31" t="s">
        <v>1999</v>
      </c>
      <c r="C1245" s="18" t="s">
        <v>796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31" t="s">
        <v>2000</v>
      </c>
      <c r="C1246" s="18" t="s">
        <v>796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31" t="s">
        <v>2001</v>
      </c>
      <c r="C1247" s="18" t="s">
        <v>797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31" t="s">
        <v>2002</v>
      </c>
      <c r="C1248" s="18" t="s">
        <v>797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31" t="s">
        <v>2003</v>
      </c>
      <c r="C1249" s="18" t="s">
        <v>798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31" t="s">
        <v>2004</v>
      </c>
      <c r="C1250" s="18" t="s">
        <v>798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25.5" customHeight="1" hidden="1">
      <c r="A1251" s="5">
        <v>1238</v>
      </c>
      <c r="B1251" s="131" t="s">
        <v>2005</v>
      </c>
      <c r="C1251" s="18" t="s">
        <v>799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25.5" customHeight="1" hidden="1">
      <c r="A1252" s="5">
        <v>1239</v>
      </c>
      <c r="B1252" s="131" t="s">
        <v>2006</v>
      </c>
      <c r="C1252" s="18" t="s">
        <v>800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25.5" customHeight="1" hidden="1">
      <c r="A1253" s="5">
        <v>1240</v>
      </c>
      <c r="B1253" s="131" t="s">
        <v>2007</v>
      </c>
      <c r="C1253" s="18" t="s">
        <v>801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25.5" customHeight="1" hidden="1">
      <c r="A1254" s="5">
        <v>1241</v>
      </c>
      <c r="B1254" s="131" t="s">
        <v>2008</v>
      </c>
      <c r="C1254" s="18" t="s">
        <v>802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31" t="s">
        <v>2009</v>
      </c>
      <c r="C1255" s="18" t="s">
        <v>802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31" t="s">
        <v>2010</v>
      </c>
      <c r="C1256" s="18" t="s">
        <v>802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25.5" customHeight="1" hidden="1">
      <c r="A1257" s="5">
        <v>1244</v>
      </c>
      <c r="B1257" s="131" t="s">
        <v>2011</v>
      </c>
      <c r="C1257" s="18" t="s">
        <v>802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31" t="s">
        <v>2012</v>
      </c>
      <c r="C1258" s="18" t="s">
        <v>803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12.75" customHeight="1" hidden="1">
      <c r="A1259" s="5">
        <v>1246</v>
      </c>
      <c r="B1259" s="131" t="s">
        <v>2013</v>
      </c>
      <c r="C1259" s="18" t="s">
        <v>804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31" t="s">
        <v>2014</v>
      </c>
      <c r="C1260" s="18" t="s">
        <v>805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25.5" customHeight="1" hidden="1">
      <c r="A1261" s="5">
        <v>1248</v>
      </c>
      <c r="B1261" s="131" t="s">
        <v>2015</v>
      </c>
      <c r="C1261" s="18" t="s">
        <v>805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45" customHeight="1" hidden="1">
      <c r="A1262" s="5">
        <v>1249</v>
      </c>
      <c r="B1262" s="131" t="s">
        <v>2016</v>
      </c>
      <c r="C1262" s="18" t="s">
        <v>806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45" customHeight="1" hidden="1">
      <c r="A1263" s="5">
        <v>1250</v>
      </c>
      <c r="B1263" s="131" t="s">
        <v>2017</v>
      </c>
      <c r="C1263" s="18" t="s">
        <v>806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25.5" customHeight="1" hidden="1">
      <c r="A1264" s="5">
        <v>1251</v>
      </c>
      <c r="B1264" s="131" t="s">
        <v>2311</v>
      </c>
      <c r="C1264" s="18" t="s">
        <v>807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33.75" customHeight="1" hidden="1">
      <c r="A1265" s="5">
        <v>1252</v>
      </c>
      <c r="B1265" s="131" t="s">
        <v>2018</v>
      </c>
      <c r="C1265" s="18" t="s">
        <v>808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31" t="s">
        <v>2019</v>
      </c>
      <c r="C1266" s="18" t="s">
        <v>809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25.5" customHeight="1" hidden="1">
      <c r="A1267" s="5">
        <v>1254</v>
      </c>
      <c r="B1267" s="131" t="s">
        <v>2020</v>
      </c>
      <c r="C1267" s="18" t="s">
        <v>810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25.5" customHeight="1" hidden="1">
      <c r="A1268" s="5">
        <v>1255</v>
      </c>
      <c r="B1268" s="131" t="s">
        <v>2021</v>
      </c>
      <c r="C1268" s="18" t="s">
        <v>810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25.5" customHeight="1" hidden="1">
      <c r="A1269" s="5">
        <v>1256</v>
      </c>
      <c r="B1269" s="131" t="s">
        <v>2022</v>
      </c>
      <c r="C1269" s="18" t="s">
        <v>811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31" t="s">
        <v>2023</v>
      </c>
      <c r="C1270" s="18" t="s">
        <v>811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31" t="s">
        <v>2024</v>
      </c>
      <c r="C1271" s="18" t="s">
        <v>812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33.75" customHeight="1" hidden="1">
      <c r="A1272" s="5">
        <v>1259</v>
      </c>
      <c r="B1272" s="131" t="s">
        <v>2025</v>
      </c>
      <c r="C1272" s="18" t="s">
        <v>812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33.75" customHeight="1" hidden="1">
      <c r="A1273" s="5">
        <v>1260</v>
      </c>
      <c r="B1273" s="131" t="s">
        <v>2026</v>
      </c>
      <c r="C1273" s="18" t="s">
        <v>813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31" t="s">
        <v>2027</v>
      </c>
      <c r="C1274" s="18" t="s">
        <v>813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66.75" customHeight="1" hidden="1">
      <c r="A1275" s="5">
        <v>1262</v>
      </c>
      <c r="B1275" s="131" t="s">
        <v>2028</v>
      </c>
      <c r="C1275" s="18" t="s">
        <v>79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31" t="s">
        <v>2312</v>
      </c>
      <c r="C1276" s="18" t="s">
        <v>814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31" t="s">
        <v>2029</v>
      </c>
      <c r="C1277" s="18" t="s">
        <v>815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25.5" customHeight="1" hidden="1">
      <c r="A1278" s="5">
        <v>1265</v>
      </c>
      <c r="B1278" s="131" t="s">
        <v>2030</v>
      </c>
      <c r="C1278" s="18" t="s">
        <v>816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31" t="s">
        <v>2031</v>
      </c>
      <c r="C1279" s="18" t="s">
        <v>816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25.5" customHeight="1" hidden="1">
      <c r="A1280" s="5">
        <v>1267</v>
      </c>
      <c r="B1280" s="131" t="s">
        <v>2032</v>
      </c>
      <c r="C1280" s="18" t="s">
        <v>816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31" t="s">
        <v>2033</v>
      </c>
      <c r="C1281" s="18" t="s">
        <v>817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31" t="s">
        <v>2034</v>
      </c>
      <c r="C1282" s="18" t="s">
        <v>817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25.5" customHeight="1" hidden="1">
      <c r="A1283" s="5">
        <v>1270</v>
      </c>
      <c r="B1283" s="131" t="s">
        <v>2035</v>
      </c>
      <c r="C1283" s="18" t="s">
        <v>817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33.75" customHeight="1" hidden="1">
      <c r="A1284" s="5">
        <v>1271</v>
      </c>
      <c r="B1284" s="131" t="s">
        <v>2036</v>
      </c>
      <c r="C1284" s="18" t="s">
        <v>818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33.75" customHeight="1" hidden="1">
      <c r="A1285" s="5">
        <v>1272</v>
      </c>
      <c r="B1285" s="131" t="s">
        <v>2037</v>
      </c>
      <c r="C1285" s="18" t="s">
        <v>818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25.5" customHeight="1" hidden="1">
      <c r="A1286" s="5">
        <v>1273</v>
      </c>
      <c r="B1286" s="131" t="s">
        <v>2038</v>
      </c>
      <c r="C1286" s="18" t="s">
        <v>819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25.5" customHeight="1" hidden="1">
      <c r="A1287" s="5">
        <v>1274</v>
      </c>
      <c r="B1287" s="131" t="s">
        <v>2039</v>
      </c>
      <c r="C1287" s="18" t="s">
        <v>819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25.5" customHeight="1" hidden="1">
      <c r="A1288" s="5">
        <v>1275</v>
      </c>
      <c r="B1288" s="131" t="s">
        <v>2040</v>
      </c>
      <c r="C1288" s="18" t="s">
        <v>819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25.5" customHeight="1" hidden="1">
      <c r="A1289" s="5">
        <v>1276</v>
      </c>
      <c r="B1289" s="131" t="s">
        <v>2041</v>
      </c>
      <c r="C1289" s="18" t="s">
        <v>820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25.5" customHeight="1" hidden="1">
      <c r="A1290" s="5">
        <v>1277</v>
      </c>
      <c r="B1290" s="131" t="s">
        <v>2042</v>
      </c>
      <c r="C1290" s="18" t="s">
        <v>820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31" t="s">
        <v>2043</v>
      </c>
      <c r="C1291" s="18" t="s">
        <v>636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31" t="s">
        <v>2044</v>
      </c>
      <c r="C1292" s="18" t="s">
        <v>636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31" t="s">
        <v>2313</v>
      </c>
      <c r="C1293" s="18" t="s">
        <v>821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31" t="s">
        <v>2045</v>
      </c>
      <c r="C1294" s="18" t="s">
        <v>822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12.75" customHeight="1" hidden="1">
      <c r="A1295" s="5">
        <v>1282</v>
      </c>
      <c r="B1295" s="131" t="s">
        <v>2046</v>
      </c>
      <c r="C1295" s="18" t="s">
        <v>822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31" t="s">
        <v>2047</v>
      </c>
      <c r="C1296" s="18" t="s">
        <v>823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31" t="s">
        <v>2048</v>
      </c>
      <c r="C1297" s="18" t="s">
        <v>823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31" t="s">
        <v>2049</v>
      </c>
      <c r="C1298" s="18" t="s">
        <v>823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31" t="s">
        <v>2050</v>
      </c>
      <c r="C1299" s="18" t="s">
        <v>182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31" t="s">
        <v>2051</v>
      </c>
      <c r="C1300" s="18" t="s">
        <v>182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31" t="s">
        <v>2052</v>
      </c>
      <c r="C1301" s="18" t="s">
        <v>182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31" t="s">
        <v>2053</v>
      </c>
      <c r="C1302" s="18" t="s">
        <v>182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25.5" customHeight="1" hidden="1">
      <c r="A1303" s="5">
        <v>1290</v>
      </c>
      <c r="B1303" s="131" t="s">
        <v>2314</v>
      </c>
      <c r="C1303" s="18" t="s">
        <v>824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31" t="s">
        <v>2315</v>
      </c>
      <c r="C1304" s="18" t="s">
        <v>825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31" t="s">
        <v>2316</v>
      </c>
      <c r="C1305" s="18" t="s">
        <v>826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25.5" customHeight="1" hidden="1">
      <c r="A1306" s="5">
        <v>1293</v>
      </c>
      <c r="B1306" s="131" t="s">
        <v>2317</v>
      </c>
      <c r="C1306" s="18" t="s">
        <v>827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25.5" customHeight="1" hidden="1">
      <c r="A1307" s="5">
        <v>1294</v>
      </c>
      <c r="B1307" s="131" t="s">
        <v>2318</v>
      </c>
      <c r="C1307" s="18" t="s">
        <v>828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12.75" customHeight="1" hidden="1">
      <c r="A1308" s="5">
        <v>1295</v>
      </c>
      <c r="B1308" s="131" t="s">
        <v>2319</v>
      </c>
      <c r="C1308" s="18" t="s">
        <v>829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12.75" customHeight="1" hidden="1">
      <c r="A1309" s="5">
        <v>1296</v>
      </c>
      <c r="B1309" s="131" t="s">
        <v>2054</v>
      </c>
      <c r="C1309" s="18" t="s">
        <v>302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31" t="s">
        <v>2055</v>
      </c>
      <c r="C1310" s="18" t="s">
        <v>302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12.75" customHeight="1" hidden="1">
      <c r="A1311" s="5">
        <v>1298</v>
      </c>
      <c r="B1311" s="131" t="s">
        <v>2056</v>
      </c>
      <c r="C1311" s="18" t="s">
        <v>302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31" t="s">
        <v>2057</v>
      </c>
      <c r="C1312" s="18" t="s">
        <v>830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31" t="s">
        <v>2058</v>
      </c>
      <c r="C1313" s="18" t="s">
        <v>830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31" t="s">
        <v>2059</v>
      </c>
      <c r="C1314" s="18" t="s">
        <v>831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31" t="s">
        <v>2060</v>
      </c>
      <c r="C1315" s="18" t="s">
        <v>831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12.75" customHeight="1" hidden="1">
      <c r="A1316" s="5">
        <v>1303</v>
      </c>
      <c r="B1316" s="131" t="s">
        <v>2320</v>
      </c>
      <c r="C1316" s="18" t="s">
        <v>832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12.75" customHeight="1" hidden="1">
      <c r="A1317" s="5">
        <v>1304</v>
      </c>
      <c r="B1317" s="131" t="s">
        <v>2061</v>
      </c>
      <c r="C1317" s="18" t="s">
        <v>306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12.75" customHeight="1" hidden="1">
      <c r="A1318" s="5">
        <v>1305</v>
      </c>
      <c r="B1318" s="131" t="s">
        <v>2321</v>
      </c>
      <c r="C1318" s="18" t="s">
        <v>311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12.75" customHeight="1" hidden="1">
      <c r="A1319" s="5">
        <v>1306</v>
      </c>
      <c r="B1319" s="131" t="s">
        <v>2062</v>
      </c>
      <c r="C1319" s="18" t="s">
        <v>833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31" t="s">
        <v>2260</v>
      </c>
      <c r="C1320" s="18" t="s">
        <v>834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31" t="s">
        <v>2322</v>
      </c>
      <c r="C1321" s="18" t="s">
        <v>835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12.75" customHeight="1" hidden="1">
      <c r="A1322" s="5">
        <v>1309</v>
      </c>
      <c r="B1322" s="131" t="s">
        <v>2323</v>
      </c>
      <c r="C1322" s="18" t="s">
        <v>836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31" t="s">
        <v>2063</v>
      </c>
      <c r="C1323" s="18" t="s">
        <v>308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31" t="s">
        <v>2064</v>
      </c>
      <c r="C1324" s="18" t="s">
        <v>308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31" t="s">
        <v>2065</v>
      </c>
      <c r="C1325" s="18" t="s">
        <v>308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31" t="s">
        <v>2066</v>
      </c>
      <c r="C1326" s="18" t="s">
        <v>837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31" t="s">
        <v>2067</v>
      </c>
      <c r="C1327" s="18" t="s">
        <v>837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31" t="s">
        <v>2068</v>
      </c>
      <c r="C1328" s="18" t="s">
        <v>837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12.75" customHeight="1" hidden="1">
      <c r="A1329" s="5">
        <v>1316</v>
      </c>
      <c r="B1329" s="131" t="s">
        <v>2324</v>
      </c>
      <c r="C1329" s="18" t="s">
        <v>838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31" t="s">
        <v>2069</v>
      </c>
      <c r="C1330" s="18" t="s">
        <v>839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31" t="s">
        <v>2070</v>
      </c>
      <c r="C1331" s="18" t="s">
        <v>839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31" t="s">
        <v>2071</v>
      </c>
      <c r="C1332" s="18" t="s">
        <v>839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31" t="s">
        <v>2072</v>
      </c>
      <c r="C1333" s="18" t="s">
        <v>839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33.75" customHeight="1" hidden="1">
      <c r="A1334" s="5">
        <v>1321</v>
      </c>
      <c r="B1334" s="131" t="s">
        <v>2073</v>
      </c>
      <c r="C1334" s="18" t="s">
        <v>840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33.75" customHeight="1" hidden="1">
      <c r="A1335" s="5">
        <v>1322</v>
      </c>
      <c r="B1335" s="131" t="s">
        <v>2074</v>
      </c>
      <c r="C1335" s="18" t="s">
        <v>840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33.75" customHeight="1" hidden="1">
      <c r="A1336" s="5">
        <v>1323</v>
      </c>
      <c r="B1336" s="131" t="s">
        <v>2075</v>
      </c>
      <c r="C1336" s="18" t="s">
        <v>840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31" t="s">
        <v>2076</v>
      </c>
      <c r="C1337" s="18" t="s">
        <v>841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31" t="s">
        <v>2077</v>
      </c>
      <c r="C1338" s="18" t="s">
        <v>294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31" t="s">
        <v>2078</v>
      </c>
      <c r="C1339" s="18" t="s">
        <v>294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12.75" customHeight="1" hidden="1">
      <c r="A1340" s="5">
        <v>1327</v>
      </c>
      <c r="B1340" s="131" t="s">
        <v>2079</v>
      </c>
      <c r="C1340" s="18" t="s">
        <v>294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31" t="s">
        <v>2080</v>
      </c>
      <c r="C1341" s="18" t="s">
        <v>842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31" t="s">
        <v>2081</v>
      </c>
      <c r="C1342" s="18" t="s">
        <v>843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12.75" customHeight="1" hidden="1">
      <c r="A1343" s="5">
        <v>1330</v>
      </c>
      <c r="B1343" s="131" t="s">
        <v>2325</v>
      </c>
      <c r="C1343" s="18" t="s">
        <v>844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12.75" customHeight="1" hidden="1">
      <c r="A1344" s="5">
        <v>1331</v>
      </c>
      <c r="B1344" s="131" t="s">
        <v>2082</v>
      </c>
      <c r="C1344" s="18" t="s">
        <v>845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12.75" customHeight="1" hidden="1">
      <c r="A1345" s="5">
        <v>1332</v>
      </c>
      <c r="B1345" s="131" t="s">
        <v>2083</v>
      </c>
      <c r="C1345" s="18" t="s">
        <v>845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31" t="s">
        <v>2084</v>
      </c>
      <c r="C1346" s="18" t="s">
        <v>283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31" t="s">
        <v>2085</v>
      </c>
      <c r="C1347" s="18" t="s">
        <v>283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31" t="s">
        <v>2086</v>
      </c>
      <c r="C1348" s="18" t="s">
        <v>283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31" t="s">
        <v>2087</v>
      </c>
      <c r="C1349" s="18" t="s">
        <v>846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31" t="s">
        <v>2088</v>
      </c>
      <c r="C1350" s="18" t="s">
        <v>846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31" t="s">
        <v>2089</v>
      </c>
      <c r="C1351" s="18" t="s">
        <v>846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25.5" customHeight="1" hidden="1">
      <c r="A1352" s="5">
        <v>1339</v>
      </c>
      <c r="B1352" s="131" t="s">
        <v>2090</v>
      </c>
      <c r="C1352" s="18" t="s">
        <v>847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31" t="s">
        <v>2091</v>
      </c>
      <c r="C1353" s="18" t="s">
        <v>847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31" t="s">
        <v>2092</v>
      </c>
      <c r="C1354" s="18" t="s">
        <v>848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31" t="s">
        <v>2093</v>
      </c>
      <c r="C1355" s="18" t="s">
        <v>848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12.75" customHeight="1" hidden="1">
      <c r="A1356" s="5">
        <v>1343</v>
      </c>
      <c r="B1356" s="131" t="s">
        <v>2094</v>
      </c>
      <c r="C1356" s="18" t="s">
        <v>849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31" t="s">
        <v>2095</v>
      </c>
      <c r="C1357" s="18" t="s">
        <v>849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25.5" customHeight="1" hidden="1">
      <c r="A1358" s="5">
        <v>1345</v>
      </c>
      <c r="B1358" s="131" t="s">
        <v>2096</v>
      </c>
      <c r="C1358" s="18" t="s">
        <v>850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25.5" customHeight="1" hidden="1">
      <c r="A1359" s="5">
        <v>1346</v>
      </c>
      <c r="B1359" s="131" t="s">
        <v>2097</v>
      </c>
      <c r="C1359" s="18" t="s">
        <v>850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25.5" customHeight="1" hidden="1">
      <c r="A1360" s="5">
        <v>1347</v>
      </c>
      <c r="B1360" s="131" t="s">
        <v>2098</v>
      </c>
      <c r="C1360" s="18" t="s">
        <v>851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31" t="s">
        <v>2099</v>
      </c>
      <c r="C1361" s="18" t="s">
        <v>851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31" t="s">
        <v>2100</v>
      </c>
      <c r="C1362" s="18" t="s">
        <v>852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25.5" customHeight="1" hidden="1">
      <c r="A1363" s="5">
        <v>1350</v>
      </c>
      <c r="B1363" s="131" t="s">
        <v>2101</v>
      </c>
      <c r="C1363" s="18" t="s">
        <v>852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31" t="s">
        <v>2102</v>
      </c>
      <c r="C1364" s="18" t="s">
        <v>853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31" t="s">
        <v>2103</v>
      </c>
      <c r="C1365" s="18" t="s">
        <v>853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33.75" customHeight="1" hidden="1">
      <c r="A1366" s="5">
        <v>1353</v>
      </c>
      <c r="B1366" s="131" t="s">
        <v>2104</v>
      </c>
      <c r="C1366" s="18" t="s">
        <v>854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33.75" customHeight="1" hidden="1">
      <c r="A1367" s="5">
        <v>1354</v>
      </c>
      <c r="B1367" s="131" t="s">
        <v>2105</v>
      </c>
      <c r="C1367" s="18" t="s">
        <v>854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31" t="s">
        <v>2106</v>
      </c>
      <c r="C1368" s="18" t="s">
        <v>855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31" t="s">
        <v>2107</v>
      </c>
      <c r="C1369" s="18" t="s">
        <v>855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31" t="s">
        <v>2326</v>
      </c>
      <c r="C1370" s="18" t="s">
        <v>856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31" t="s">
        <v>2327</v>
      </c>
      <c r="C1371" s="18" t="s">
        <v>857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12.75" customHeight="1" hidden="1">
      <c r="A1372" s="5">
        <v>1359</v>
      </c>
      <c r="B1372" s="131" t="s">
        <v>2328</v>
      </c>
      <c r="C1372" s="18" t="s">
        <v>858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31" t="s">
        <v>2329</v>
      </c>
      <c r="C1373" s="18" t="s">
        <v>859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31" t="s">
        <v>2108</v>
      </c>
      <c r="C1374" s="18" t="s">
        <v>860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31" t="s">
        <v>2109</v>
      </c>
      <c r="C1375" s="18" t="s">
        <v>860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31" t="s">
        <v>2110</v>
      </c>
      <c r="C1376" s="18" t="s">
        <v>861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31" t="s">
        <v>2111</v>
      </c>
      <c r="C1377" s="18" t="s">
        <v>861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12.75" customHeight="1" hidden="1">
      <c r="A1378" s="5">
        <v>1365</v>
      </c>
      <c r="B1378" s="131" t="s">
        <v>2112</v>
      </c>
      <c r="C1378" s="18" t="s">
        <v>862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31" t="s">
        <v>2113</v>
      </c>
      <c r="C1379" s="18" t="s">
        <v>862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31" t="s">
        <v>2114</v>
      </c>
      <c r="C1380" s="18" t="s">
        <v>863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33.75" customHeight="1" hidden="1">
      <c r="A1381" s="5">
        <v>1368</v>
      </c>
      <c r="B1381" s="131" t="s">
        <v>2115</v>
      </c>
      <c r="C1381" s="18" t="s">
        <v>863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33.75" customHeight="1" hidden="1">
      <c r="A1382" s="5">
        <v>1369</v>
      </c>
      <c r="B1382" s="131" t="s">
        <v>2116</v>
      </c>
      <c r="C1382" s="18" t="s">
        <v>863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33.75" customHeight="1" hidden="1">
      <c r="A1383" s="5">
        <v>1370</v>
      </c>
      <c r="B1383" s="131" t="s">
        <v>2117</v>
      </c>
      <c r="C1383" s="18" t="s">
        <v>863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25.5" customHeight="1" hidden="1">
      <c r="A1384" s="5">
        <v>1371</v>
      </c>
      <c r="B1384" s="131" t="s">
        <v>2118</v>
      </c>
      <c r="C1384" s="18" t="s">
        <v>864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31" t="s">
        <v>2119</v>
      </c>
      <c r="C1385" s="18" t="s">
        <v>864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31" t="s">
        <v>2120</v>
      </c>
      <c r="C1386" s="18" t="s">
        <v>865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31" t="s">
        <v>2121</v>
      </c>
      <c r="C1387" s="18" t="s">
        <v>866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31" t="s">
        <v>2122</v>
      </c>
      <c r="C1388" s="18" t="s">
        <v>866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31" t="s">
        <v>2123</v>
      </c>
      <c r="C1389" s="18" t="s">
        <v>867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31" t="s">
        <v>2124</v>
      </c>
      <c r="C1390" s="18" t="s">
        <v>867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33.75" customHeight="1" hidden="1">
      <c r="A1391" s="5">
        <v>1378</v>
      </c>
      <c r="B1391" s="131" t="s">
        <v>2125</v>
      </c>
      <c r="C1391" s="18" t="s">
        <v>868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31" t="s">
        <v>2126</v>
      </c>
      <c r="C1392" s="18" t="s">
        <v>271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31" t="s">
        <v>2127</v>
      </c>
      <c r="C1393" s="18" t="s">
        <v>271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45" customHeight="1" hidden="1">
      <c r="A1394" s="5">
        <v>1381</v>
      </c>
      <c r="B1394" s="131" t="s">
        <v>2128</v>
      </c>
      <c r="C1394" s="18" t="s">
        <v>869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45" customHeight="1" hidden="1">
      <c r="A1395" s="5">
        <v>1382</v>
      </c>
      <c r="B1395" s="131" t="s">
        <v>2129</v>
      </c>
      <c r="C1395" s="18" t="s">
        <v>869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31" t="s">
        <v>2130</v>
      </c>
      <c r="C1396" s="18" t="s">
        <v>870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33.75" customHeight="1" hidden="1">
      <c r="A1397" s="5">
        <v>1384</v>
      </c>
      <c r="B1397" s="131" t="s">
        <v>2131</v>
      </c>
      <c r="C1397" s="18" t="s">
        <v>871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33.75" customHeight="1" hidden="1">
      <c r="A1398" s="5">
        <v>1385</v>
      </c>
      <c r="B1398" s="131" t="s">
        <v>2132</v>
      </c>
      <c r="C1398" s="18" t="s">
        <v>871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31" t="s">
        <v>2133</v>
      </c>
      <c r="C1399" s="18" t="s">
        <v>872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31" t="s">
        <v>2134</v>
      </c>
      <c r="C1400" s="18" t="s">
        <v>872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33.75" customHeight="1" hidden="1">
      <c r="A1401" s="5">
        <v>1388</v>
      </c>
      <c r="B1401" s="131" t="s">
        <v>2135</v>
      </c>
      <c r="C1401" s="18" t="s">
        <v>873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33.75" customHeight="1" hidden="1">
      <c r="A1402" s="5">
        <v>1389</v>
      </c>
      <c r="B1402" s="131" t="s">
        <v>2136</v>
      </c>
      <c r="C1402" s="18" t="s">
        <v>873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33.75" customHeight="1" hidden="1">
      <c r="A1403" s="5">
        <v>1390</v>
      </c>
      <c r="B1403" s="131" t="s">
        <v>2137</v>
      </c>
      <c r="C1403" s="18" t="s">
        <v>873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31" t="s">
        <v>2138</v>
      </c>
      <c r="C1404" s="18" t="s">
        <v>874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31" t="s">
        <v>2139</v>
      </c>
      <c r="C1405" s="18" t="s">
        <v>874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31" t="s">
        <v>2140</v>
      </c>
      <c r="C1406" s="18" t="s">
        <v>874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31" t="s">
        <v>2141</v>
      </c>
      <c r="C1407" s="18" t="s">
        <v>318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31" t="s">
        <v>2142</v>
      </c>
      <c r="C1408" s="18" t="s">
        <v>318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33.75" customHeight="1" hidden="1">
      <c r="A1409" s="5">
        <v>1396</v>
      </c>
      <c r="B1409" s="131" t="s">
        <v>2143</v>
      </c>
      <c r="C1409" s="18" t="s">
        <v>875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31" t="s">
        <v>2144</v>
      </c>
      <c r="C1410" s="18" t="s">
        <v>875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31" t="s">
        <v>2145</v>
      </c>
      <c r="C1411" s="18" t="s">
        <v>876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31" t="s">
        <v>2146</v>
      </c>
      <c r="C1412" s="18" t="s">
        <v>876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33.75" customHeight="1" hidden="1">
      <c r="A1413" s="5">
        <v>1400</v>
      </c>
      <c r="B1413" s="131" t="s">
        <v>2147</v>
      </c>
      <c r="C1413" s="18" t="s">
        <v>877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33.75" customHeight="1" hidden="1">
      <c r="A1414" s="5">
        <v>1401</v>
      </c>
      <c r="B1414" s="131" t="s">
        <v>2148</v>
      </c>
      <c r="C1414" s="18" t="s">
        <v>877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33.75" customHeight="1" hidden="1">
      <c r="A1415" s="5">
        <v>1402</v>
      </c>
      <c r="B1415" s="131" t="s">
        <v>2149</v>
      </c>
      <c r="C1415" s="18" t="s">
        <v>877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31" t="s">
        <v>2150</v>
      </c>
      <c r="C1416" s="18" t="s">
        <v>878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25.5" customHeight="1" hidden="1">
      <c r="A1417" s="5">
        <v>1404</v>
      </c>
      <c r="B1417" s="131" t="s">
        <v>2151</v>
      </c>
      <c r="C1417" s="18" t="s">
        <v>878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45" customHeight="1" hidden="1">
      <c r="A1418" s="5">
        <v>1405</v>
      </c>
      <c r="B1418" s="131" t="s">
        <v>2152</v>
      </c>
      <c r="C1418" s="18" t="s">
        <v>879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31" t="s">
        <v>2153</v>
      </c>
      <c r="C1419" s="18" t="s">
        <v>880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31" t="s">
        <v>2154</v>
      </c>
      <c r="C1420" s="18" t="s">
        <v>881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31" t="s">
        <v>2155</v>
      </c>
      <c r="C1421" s="18" t="s">
        <v>881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45" customHeight="1" hidden="1">
      <c r="A1422" s="5">
        <v>1409</v>
      </c>
      <c r="B1422" s="131" t="s">
        <v>2156</v>
      </c>
      <c r="C1422" s="18" t="s">
        <v>882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45" customHeight="1" hidden="1">
      <c r="A1423" s="5">
        <v>1410</v>
      </c>
      <c r="B1423" s="131" t="s">
        <v>2157</v>
      </c>
      <c r="C1423" s="18" t="s">
        <v>882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25.5" customHeight="1" hidden="1">
      <c r="A1424" s="5">
        <v>1411</v>
      </c>
      <c r="B1424" s="131" t="s">
        <v>2158</v>
      </c>
      <c r="C1424" s="18" t="s">
        <v>1373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31" t="s">
        <v>2159</v>
      </c>
      <c r="C1425" s="18" t="s">
        <v>1373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31" t="s">
        <v>2160</v>
      </c>
      <c r="C1426" s="18" t="s">
        <v>883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25.5" customHeight="1" hidden="1">
      <c r="A1427" s="5">
        <v>1414</v>
      </c>
      <c r="B1427" s="131" t="s">
        <v>2161</v>
      </c>
      <c r="C1427" s="18" t="s">
        <v>883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31" t="s">
        <v>2162</v>
      </c>
      <c r="C1428" s="18" t="s">
        <v>883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12.75" customHeight="1" hidden="1">
      <c r="A1429" s="5">
        <v>1416</v>
      </c>
      <c r="B1429" s="131" t="s">
        <v>2163</v>
      </c>
      <c r="C1429" s="18" t="s">
        <v>1370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31" t="s">
        <v>2164</v>
      </c>
      <c r="C1430" s="18" t="s">
        <v>1370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45" customHeight="1" hidden="1">
      <c r="A1431" s="5">
        <v>1418</v>
      </c>
      <c r="B1431" s="131" t="s">
        <v>2165</v>
      </c>
      <c r="C1431" s="18" t="s">
        <v>884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45" customHeight="1" hidden="1">
      <c r="A1432" s="5">
        <v>1419</v>
      </c>
      <c r="B1432" s="131" t="s">
        <v>2166</v>
      </c>
      <c r="C1432" s="18" t="s">
        <v>884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45" customHeight="1" hidden="1">
      <c r="A1433" s="5">
        <v>1420</v>
      </c>
      <c r="B1433" s="131" t="s">
        <v>2167</v>
      </c>
      <c r="C1433" s="18" t="s">
        <v>884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33.75" customHeight="1" hidden="1">
      <c r="A1434" s="5">
        <v>1421</v>
      </c>
      <c r="B1434" s="131" t="s">
        <v>2168</v>
      </c>
      <c r="C1434" s="18" t="s">
        <v>885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12.75" customHeight="1" hidden="1">
      <c r="A1435" s="5">
        <v>1422</v>
      </c>
      <c r="B1435" s="131" t="s">
        <v>2169</v>
      </c>
      <c r="C1435" s="18" t="s">
        <v>886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12.75" customHeight="1" hidden="1">
      <c r="A1436" s="5">
        <v>1423</v>
      </c>
      <c r="B1436" s="131" t="s">
        <v>2170</v>
      </c>
      <c r="C1436" s="18" t="s">
        <v>886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31" t="s">
        <v>2171</v>
      </c>
      <c r="C1437" s="18" t="s">
        <v>886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25.5" customHeight="1" hidden="1">
      <c r="A1438" s="5">
        <v>1425</v>
      </c>
      <c r="B1438" s="131" t="s">
        <v>2172</v>
      </c>
      <c r="C1438" s="18" t="s">
        <v>887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25.5" customHeight="1" hidden="1">
      <c r="A1439" s="5">
        <v>1426</v>
      </c>
      <c r="B1439" s="131" t="s">
        <v>2173</v>
      </c>
      <c r="C1439" s="18" t="s">
        <v>887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31" t="s">
        <v>2174</v>
      </c>
      <c r="C1440" s="18" t="s">
        <v>887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12.75" customHeight="1" hidden="1">
      <c r="A1441" s="5">
        <v>1428</v>
      </c>
      <c r="B1441" s="131" t="s">
        <v>2175</v>
      </c>
      <c r="C1441" s="18" t="s">
        <v>888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12.75" customHeight="1" hidden="1">
      <c r="A1442" s="5">
        <v>1429</v>
      </c>
      <c r="B1442" s="131" t="s">
        <v>2176</v>
      </c>
      <c r="C1442" s="18" t="s">
        <v>888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12.75" customHeight="1" hidden="1">
      <c r="A1443" s="5">
        <v>1430</v>
      </c>
      <c r="B1443" s="131" t="s">
        <v>2177</v>
      </c>
      <c r="C1443" s="18" t="s">
        <v>888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12.75" customHeight="1" hidden="1">
      <c r="A1444" s="5">
        <v>1431</v>
      </c>
      <c r="B1444" s="131" t="s">
        <v>2178</v>
      </c>
      <c r="C1444" s="18" t="s">
        <v>644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12.75" customHeight="1" hidden="1">
      <c r="A1445" s="5">
        <v>1432</v>
      </c>
      <c r="B1445" s="131" t="s">
        <v>2179</v>
      </c>
      <c r="C1445" s="18" t="s">
        <v>644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12.75" customHeight="1" hidden="1">
      <c r="A1446" s="5">
        <v>1433</v>
      </c>
      <c r="B1446" s="131" t="s">
        <v>2180</v>
      </c>
      <c r="C1446" s="18" t="s">
        <v>644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31" t="s">
        <v>2181</v>
      </c>
      <c r="C1447" s="18" t="s">
        <v>889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31" t="s">
        <v>2182</v>
      </c>
      <c r="C1448" s="18" t="s">
        <v>889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31" t="s">
        <v>2183</v>
      </c>
      <c r="C1449" s="18" t="s">
        <v>889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12.75" customHeight="1" hidden="1">
      <c r="A1450" s="5">
        <v>1437</v>
      </c>
      <c r="B1450" s="131" t="s">
        <v>2184</v>
      </c>
      <c r="C1450" s="18" t="s">
        <v>890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12.75" customHeight="1" hidden="1">
      <c r="A1451" s="5">
        <v>1438</v>
      </c>
      <c r="B1451" s="131" t="s">
        <v>2185</v>
      </c>
      <c r="C1451" s="18" t="s">
        <v>890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12.75" customHeight="1" hidden="1">
      <c r="A1452" s="5">
        <v>1439</v>
      </c>
      <c r="B1452" s="131" t="s">
        <v>2186</v>
      </c>
      <c r="C1452" s="18" t="s">
        <v>890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12.75" customHeight="1" hidden="1">
      <c r="A1453" s="5">
        <v>1440</v>
      </c>
      <c r="B1453" s="131" t="s">
        <v>2187</v>
      </c>
      <c r="C1453" s="18" t="s">
        <v>891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12.75" customHeight="1" hidden="1">
      <c r="A1454" s="5">
        <v>1441</v>
      </c>
      <c r="B1454" s="131" t="s">
        <v>2188</v>
      </c>
      <c r="C1454" s="18" t="s">
        <v>891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31" t="s">
        <v>2330</v>
      </c>
      <c r="C1455" s="18" t="s">
        <v>892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31" t="s">
        <v>2189</v>
      </c>
      <c r="C1456" s="18" t="s">
        <v>893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31" t="s">
        <v>2190</v>
      </c>
      <c r="C1457" s="18" t="s">
        <v>893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31" t="s">
        <v>2191</v>
      </c>
      <c r="C1458" s="18" t="s">
        <v>893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12.75" customHeight="1" hidden="1">
      <c r="A1459" s="5">
        <v>1446</v>
      </c>
      <c r="B1459" s="131" t="s">
        <v>2192</v>
      </c>
      <c r="C1459" s="18" t="s">
        <v>894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12.75" customHeight="1" hidden="1">
      <c r="A1460" s="5">
        <v>1447</v>
      </c>
      <c r="B1460" s="131" t="s">
        <v>2193</v>
      </c>
      <c r="C1460" s="18" t="s">
        <v>894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12.75" customHeight="1" hidden="1">
      <c r="A1461" s="5">
        <v>1448</v>
      </c>
      <c r="B1461" s="131" t="s">
        <v>2194</v>
      </c>
      <c r="C1461" s="18" t="s">
        <v>894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12.75" customHeight="1" hidden="1">
      <c r="A1462" s="5">
        <v>1449</v>
      </c>
      <c r="B1462" s="131" t="s">
        <v>2195</v>
      </c>
      <c r="C1462" s="18" t="s">
        <v>894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12.75" customHeight="1" hidden="1">
      <c r="A1463" s="5">
        <v>1450</v>
      </c>
      <c r="B1463" s="131" t="s">
        <v>2196</v>
      </c>
      <c r="C1463" s="18" t="s">
        <v>895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12.75" customHeight="1" hidden="1">
      <c r="A1464" s="5">
        <v>1451</v>
      </c>
      <c r="B1464" s="131" t="s">
        <v>2197</v>
      </c>
      <c r="C1464" s="18" t="s">
        <v>895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12.75" customHeight="1" hidden="1">
      <c r="A1465" s="5">
        <v>1452</v>
      </c>
      <c r="B1465" s="131" t="s">
        <v>2198</v>
      </c>
      <c r="C1465" s="18" t="s">
        <v>895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12.75" customHeight="1" hidden="1">
      <c r="A1466" s="5">
        <v>1453</v>
      </c>
      <c r="B1466" s="131" t="s">
        <v>2199</v>
      </c>
      <c r="C1466" s="18" t="s">
        <v>895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12.75" customHeight="1" hidden="1">
      <c r="A1467" s="5">
        <v>1454</v>
      </c>
      <c r="B1467" s="131" t="s">
        <v>2200</v>
      </c>
      <c r="C1467" s="18" t="s">
        <v>649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12.75" customHeight="1" hidden="1">
      <c r="A1468" s="5">
        <v>1455</v>
      </c>
      <c r="B1468" s="131" t="s">
        <v>2201</v>
      </c>
      <c r="C1468" s="18" t="s">
        <v>649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12.75" customHeight="1" hidden="1">
      <c r="A1469" s="5">
        <v>1456</v>
      </c>
      <c r="B1469" s="131" t="s">
        <v>2202</v>
      </c>
      <c r="C1469" s="18" t="s">
        <v>649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31" t="s">
        <v>2203</v>
      </c>
      <c r="C1470" s="18" t="s">
        <v>649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31" t="s">
        <v>2331</v>
      </c>
      <c r="C1471" s="18" t="s">
        <v>896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31" t="s">
        <v>2204</v>
      </c>
      <c r="C1472" s="18" t="s">
        <v>897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25.5" customHeight="1" hidden="1">
      <c r="A1473" s="5">
        <v>1460</v>
      </c>
      <c r="B1473" s="131" t="s">
        <v>2205</v>
      </c>
      <c r="C1473" s="18" t="s">
        <v>897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31" t="s">
        <v>2206</v>
      </c>
      <c r="C1474" s="18" t="s">
        <v>898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12.75" customHeight="1" hidden="1">
      <c r="A1475" s="5">
        <v>1462</v>
      </c>
      <c r="B1475" s="131" t="s">
        <v>2207</v>
      </c>
      <c r="C1475" s="18" t="s">
        <v>898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31" t="s">
        <v>2208</v>
      </c>
      <c r="C1476" s="18" t="s">
        <v>898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31" t="s">
        <v>2209</v>
      </c>
      <c r="C1477" s="18" t="s">
        <v>898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31" t="s">
        <v>2210</v>
      </c>
      <c r="C1478" s="18" t="s">
        <v>898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31" t="s">
        <v>2211</v>
      </c>
      <c r="C1479" s="18" t="s">
        <v>651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31" t="s">
        <v>2212</v>
      </c>
      <c r="C1480" s="18" t="s">
        <v>651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31" t="s">
        <v>2213</v>
      </c>
      <c r="C1481" s="18" t="s">
        <v>651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31" t="s">
        <v>2214</v>
      </c>
      <c r="C1482" s="18" t="s">
        <v>651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31" t="s">
        <v>2215</v>
      </c>
      <c r="C1483" s="18" t="s">
        <v>651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31" t="s">
        <v>2216</v>
      </c>
      <c r="C1484" s="18" t="s">
        <v>651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31" t="s">
        <v>2332</v>
      </c>
      <c r="C1485" s="18" t="s">
        <v>654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31" t="s">
        <v>2333</v>
      </c>
      <c r="C1486" s="18" t="s">
        <v>655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31" t="s">
        <v>2334</v>
      </c>
      <c r="C1487" s="18" t="s">
        <v>656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31" t="s">
        <v>2217</v>
      </c>
      <c r="C1488" s="18" t="s">
        <v>899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31" t="s">
        <v>2218</v>
      </c>
      <c r="C1489" s="18" t="s">
        <v>899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31" t="s">
        <v>2219</v>
      </c>
      <c r="C1490" s="18" t="s">
        <v>899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31" t="s">
        <v>2220</v>
      </c>
      <c r="C1491" s="18" t="s">
        <v>899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31" t="s">
        <v>2221</v>
      </c>
      <c r="C1492" s="18" t="s">
        <v>899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31" t="s">
        <v>2222</v>
      </c>
      <c r="C1493" s="18" t="s">
        <v>658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31" t="s">
        <v>2223</v>
      </c>
      <c r="C1494" s="18" t="s">
        <v>658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31" t="s">
        <v>2224</v>
      </c>
      <c r="C1495" s="18" t="s">
        <v>658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31" t="s">
        <v>2225</v>
      </c>
      <c r="C1496" s="18" t="s">
        <v>658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31" t="s">
        <v>2226</v>
      </c>
      <c r="C1497" s="18" t="s">
        <v>900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31" t="s">
        <v>2227</v>
      </c>
      <c r="C1498" s="18" t="s">
        <v>900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12.75" customHeight="1" hidden="1">
      <c r="A1499" s="5">
        <v>1486</v>
      </c>
      <c r="B1499" s="131" t="s">
        <v>2228</v>
      </c>
      <c r="C1499" s="18" t="s">
        <v>900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31" t="s">
        <v>2229</v>
      </c>
      <c r="C1500" s="18" t="s">
        <v>900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31" t="s">
        <v>2230</v>
      </c>
      <c r="C1501" s="18" t="s">
        <v>660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31" t="s">
        <v>2231</v>
      </c>
      <c r="C1502" s="18" t="s">
        <v>660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31" t="s">
        <v>2232</v>
      </c>
      <c r="C1503" s="18" t="s">
        <v>660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31" t="s">
        <v>2233</v>
      </c>
      <c r="C1504" s="18" t="s">
        <v>660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25.5" customHeight="1" hidden="1">
      <c r="A1505" s="5">
        <v>1492</v>
      </c>
      <c r="B1505" s="131" t="s">
        <v>2234</v>
      </c>
      <c r="C1505" s="18" t="s">
        <v>901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25.5" customHeight="1" hidden="1">
      <c r="A1506" s="5">
        <v>1493</v>
      </c>
      <c r="B1506" s="131" t="s">
        <v>2235</v>
      </c>
      <c r="C1506" s="18" t="s">
        <v>901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25.5" customHeight="1" hidden="1">
      <c r="A1507" s="5">
        <v>1494</v>
      </c>
      <c r="B1507" s="131" t="s">
        <v>2236</v>
      </c>
      <c r="C1507" s="18" t="s">
        <v>901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25.5" customHeight="1" hidden="1">
      <c r="A1508" s="5">
        <v>1495</v>
      </c>
      <c r="B1508" s="131" t="s">
        <v>2237</v>
      </c>
      <c r="C1508" s="18" t="s">
        <v>901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25.5" customHeight="1" hidden="1">
      <c r="A1509" s="5">
        <v>1496</v>
      </c>
      <c r="B1509" s="131" t="s">
        <v>2238</v>
      </c>
      <c r="C1509" s="18" t="s">
        <v>901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25.5" customHeight="1" hidden="1">
      <c r="A1510" s="5">
        <v>1497</v>
      </c>
      <c r="B1510" s="131" t="s">
        <v>2239</v>
      </c>
      <c r="C1510" s="18" t="s">
        <v>902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25.5" customHeight="1" hidden="1">
      <c r="A1511" s="5">
        <v>1498</v>
      </c>
      <c r="B1511" s="131" t="s">
        <v>2240</v>
      </c>
      <c r="C1511" s="18" t="s">
        <v>902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25.5" customHeight="1" hidden="1">
      <c r="A1512" s="5">
        <v>1499</v>
      </c>
      <c r="B1512" s="131" t="s">
        <v>2241</v>
      </c>
      <c r="C1512" s="18" t="s">
        <v>902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31" t="s">
        <v>2242</v>
      </c>
      <c r="C1513" s="18" t="s">
        <v>903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31" t="s">
        <v>2243</v>
      </c>
      <c r="C1514" s="18" t="s">
        <v>903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31" t="s">
        <v>2244</v>
      </c>
      <c r="C1515" s="18" t="s">
        <v>903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31" t="s">
        <v>2245</v>
      </c>
      <c r="C1516" s="18" t="s">
        <v>904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31" t="s">
        <v>2246</v>
      </c>
      <c r="C1517" s="18" t="s">
        <v>904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25.5" customHeight="1" hidden="1">
      <c r="A1518" s="5">
        <v>1505</v>
      </c>
      <c r="B1518" s="131" t="s">
        <v>2247</v>
      </c>
      <c r="C1518" s="18" t="s">
        <v>904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25.5" customHeight="1" hidden="1">
      <c r="A1519" s="5">
        <v>1506</v>
      </c>
      <c r="B1519" s="131" t="s">
        <v>2248</v>
      </c>
      <c r="C1519" s="18" t="s">
        <v>904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31" t="s">
        <v>2249</v>
      </c>
      <c r="C1520" s="18" t="s">
        <v>665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31" t="s">
        <v>2250</v>
      </c>
      <c r="C1521" s="18" t="s">
        <v>665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31" t="s">
        <v>2251</v>
      </c>
      <c r="C1522" s="18" t="s">
        <v>665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12.75" customHeight="1" hidden="1">
      <c r="A1523" s="5">
        <v>1510</v>
      </c>
      <c r="B1523" s="131" t="s">
        <v>2335</v>
      </c>
      <c r="C1523" s="18" t="s">
        <v>666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12.75" customHeight="1" hidden="1">
      <c r="A1524" s="5">
        <v>1511</v>
      </c>
      <c r="B1524" s="131" t="s">
        <v>2252</v>
      </c>
      <c r="C1524" s="18" t="s">
        <v>667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12.75" customHeight="1" hidden="1">
      <c r="A1525" s="5">
        <v>1512</v>
      </c>
      <c r="B1525" s="131" t="s">
        <v>2253</v>
      </c>
      <c r="C1525" s="18" t="s">
        <v>667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31" t="s">
        <v>2336</v>
      </c>
      <c r="C1526" s="18" t="s">
        <v>668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31" t="s">
        <v>2337</v>
      </c>
      <c r="C1527" s="18" t="s">
        <v>669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31" t="s">
        <v>2254</v>
      </c>
      <c r="C1528" s="18" t="s">
        <v>670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31" t="s">
        <v>2255</v>
      </c>
      <c r="C1529" s="18" t="s">
        <v>670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31" t="s">
        <v>2256</v>
      </c>
      <c r="C1530" s="18" t="s">
        <v>670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31" t="s">
        <v>2338</v>
      </c>
      <c r="C1531" s="18" t="s">
        <v>671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12.75" customHeight="1" hidden="1">
      <c r="A1532" s="5">
        <v>1519</v>
      </c>
      <c r="B1532" s="131" t="s">
        <v>2339</v>
      </c>
      <c r="C1532" s="18" t="s">
        <v>905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4.75" customHeight="1" hidden="1">
      <c r="A1533" s="5">
        <v>1520</v>
      </c>
      <c r="B1533" s="131" t="s">
        <v>2257</v>
      </c>
      <c r="C1533" s="18" t="s">
        <v>673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6.25" customHeight="1" hidden="1">
      <c r="A1534" s="5">
        <v>1521</v>
      </c>
      <c r="B1534" s="131" t="s">
        <v>2258</v>
      </c>
      <c r="C1534" s="18" t="s">
        <v>673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9.5" customHeight="1" hidden="1">
      <c r="A1535" s="5">
        <v>1522</v>
      </c>
      <c r="B1535" s="131" t="s">
        <v>2340</v>
      </c>
      <c r="C1535" s="18" t="s">
        <v>906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>
      <c r="A1536" s="5">
        <v>1523</v>
      </c>
      <c r="B1536" s="55"/>
      <c r="C1536" s="17" t="s">
        <v>907</v>
      </c>
      <c r="D1536" s="17"/>
      <c r="E1536" s="90">
        <f>SUM(E14,E31,E96,E114,E128,E202,E248,E361,E402,E457,E468,E508,E549,E611,E632,E692,E705,E757,E819,E902,E923:E1535)</f>
        <v>60</v>
      </c>
      <c r="F1536" s="90">
        <f aca="true" t="shared" si="24" ref="F1536:AJ1536">SUM(F14,F31,F96,F114,F128,F202,F248,F361,F402,F457,F468,F508,F549,F611,F632,F692,F705,F757,F819,F902,F923:F1535)</f>
        <v>53</v>
      </c>
      <c r="G1536" s="90">
        <f t="shared" si="24"/>
        <v>0</v>
      </c>
      <c r="H1536" s="90">
        <f t="shared" si="24"/>
        <v>1</v>
      </c>
      <c r="I1536" s="90">
        <f t="shared" si="24"/>
        <v>6</v>
      </c>
      <c r="J1536" s="90">
        <f t="shared" si="24"/>
        <v>0</v>
      </c>
      <c r="K1536" s="90">
        <f t="shared" si="24"/>
        <v>0</v>
      </c>
      <c r="L1536" s="90">
        <f t="shared" si="24"/>
        <v>1</v>
      </c>
      <c r="M1536" s="90">
        <f t="shared" si="24"/>
        <v>1</v>
      </c>
      <c r="N1536" s="90">
        <f t="shared" si="24"/>
        <v>0</v>
      </c>
      <c r="O1536" s="90">
        <f t="shared" si="24"/>
        <v>0</v>
      </c>
      <c r="P1536" s="90">
        <f t="shared" si="24"/>
        <v>0</v>
      </c>
      <c r="Q1536" s="90">
        <f t="shared" si="24"/>
        <v>0</v>
      </c>
      <c r="R1536" s="90">
        <f t="shared" si="24"/>
        <v>4</v>
      </c>
      <c r="S1536" s="90">
        <f t="shared" si="24"/>
        <v>0</v>
      </c>
      <c r="T1536" s="90">
        <f t="shared" si="24"/>
        <v>5</v>
      </c>
      <c r="U1536" s="90">
        <f t="shared" si="24"/>
        <v>0</v>
      </c>
      <c r="V1536" s="90">
        <f t="shared" si="24"/>
        <v>2</v>
      </c>
      <c r="W1536" s="90">
        <f t="shared" si="24"/>
        <v>0</v>
      </c>
      <c r="X1536" s="90">
        <f t="shared" si="24"/>
        <v>1</v>
      </c>
      <c r="Y1536" s="90">
        <f t="shared" si="24"/>
        <v>2</v>
      </c>
      <c r="Z1536" s="90">
        <f t="shared" si="24"/>
        <v>0</v>
      </c>
      <c r="AA1536" s="90">
        <f t="shared" si="24"/>
        <v>0</v>
      </c>
      <c r="AB1536" s="90">
        <f t="shared" si="24"/>
        <v>2</v>
      </c>
      <c r="AC1536" s="90">
        <f t="shared" si="24"/>
        <v>0</v>
      </c>
      <c r="AD1536" s="90">
        <f t="shared" si="24"/>
        <v>0</v>
      </c>
      <c r="AE1536" s="90">
        <f t="shared" si="24"/>
        <v>0</v>
      </c>
      <c r="AF1536" s="90">
        <f t="shared" si="24"/>
        <v>0</v>
      </c>
      <c r="AG1536" s="90">
        <f t="shared" si="24"/>
        <v>10</v>
      </c>
      <c r="AH1536" s="90">
        <f t="shared" si="24"/>
        <v>18</v>
      </c>
      <c r="AI1536" s="90">
        <f t="shared" si="24"/>
        <v>0</v>
      </c>
      <c r="AJ1536" s="90">
        <f t="shared" si="24"/>
        <v>0</v>
      </c>
      <c r="AK1536" s="90">
        <f aca="true" t="shared" si="25" ref="AK1536:BM1536">SUM(AK14,AK31,AK96,AK114,AK128,AK202,AK248,AK361,AK402,AK457,AK468,AK508,AK549,AK611,AK632,AK692,AK705,AK757,AK819,AK902,AK923:AK1535)</f>
        <v>18</v>
      </c>
      <c r="AL1536" s="90">
        <f t="shared" si="25"/>
        <v>0</v>
      </c>
      <c r="AM1536" s="90">
        <f t="shared" si="25"/>
        <v>0</v>
      </c>
      <c r="AN1536" s="90">
        <f t="shared" si="25"/>
        <v>0</v>
      </c>
      <c r="AO1536" s="90">
        <f t="shared" si="25"/>
        <v>1</v>
      </c>
      <c r="AP1536" s="90">
        <f t="shared" si="25"/>
        <v>2</v>
      </c>
      <c r="AQ1536" s="90">
        <f t="shared" si="25"/>
        <v>5</v>
      </c>
      <c r="AR1536" s="90">
        <f t="shared" si="25"/>
        <v>5</v>
      </c>
      <c r="AS1536" s="90">
        <f t="shared" si="25"/>
        <v>4</v>
      </c>
      <c r="AT1536" s="90">
        <f t="shared" si="25"/>
        <v>0</v>
      </c>
      <c r="AU1536" s="90">
        <f t="shared" si="25"/>
        <v>3</v>
      </c>
      <c r="AV1536" s="90">
        <f t="shared" si="25"/>
        <v>0</v>
      </c>
      <c r="AW1536" s="90">
        <f t="shared" si="25"/>
        <v>1</v>
      </c>
      <c r="AX1536" s="90">
        <f t="shared" si="25"/>
        <v>1</v>
      </c>
      <c r="AY1536" s="90">
        <f t="shared" si="25"/>
        <v>0</v>
      </c>
      <c r="AZ1536" s="90">
        <f t="shared" si="25"/>
        <v>1</v>
      </c>
      <c r="BA1536" s="90">
        <f t="shared" si="25"/>
        <v>0</v>
      </c>
      <c r="BB1536" s="90">
        <f t="shared" si="25"/>
        <v>0</v>
      </c>
      <c r="BC1536" s="90">
        <f t="shared" si="25"/>
        <v>1</v>
      </c>
      <c r="BD1536" s="90">
        <f t="shared" si="25"/>
        <v>0</v>
      </c>
      <c r="BE1536" s="90">
        <f t="shared" si="25"/>
        <v>0</v>
      </c>
      <c r="BF1536" s="90">
        <f t="shared" si="25"/>
        <v>0</v>
      </c>
      <c r="BG1536" s="90">
        <f t="shared" si="25"/>
        <v>0</v>
      </c>
      <c r="BH1536" s="90">
        <f t="shared" si="25"/>
        <v>0</v>
      </c>
      <c r="BI1536" s="90">
        <f t="shared" si="25"/>
        <v>0</v>
      </c>
      <c r="BJ1536" s="90">
        <f t="shared" si="25"/>
        <v>0</v>
      </c>
      <c r="BK1536" s="90">
        <f t="shared" si="25"/>
        <v>0</v>
      </c>
      <c r="BL1536" s="90">
        <f t="shared" si="25"/>
        <v>0</v>
      </c>
      <c r="BM1536" s="90">
        <f t="shared" si="25"/>
        <v>0</v>
      </c>
    </row>
    <row r="1537" spans="1:65" ht="19.5" customHeight="1">
      <c r="A1537" s="5">
        <v>1524</v>
      </c>
      <c r="B1537" s="27"/>
      <c r="C1537" s="20" t="s">
        <v>908</v>
      </c>
      <c r="D1537" s="20"/>
      <c r="E1537" s="26">
        <v>17</v>
      </c>
      <c r="F1537" s="26">
        <v>14</v>
      </c>
      <c r="G1537" s="26"/>
      <c r="H1537" s="26"/>
      <c r="I1537" s="26">
        <v>3</v>
      </c>
      <c r="J1537" s="26"/>
      <c r="K1537" s="26"/>
      <c r="L1537" s="26">
        <v>1</v>
      </c>
      <c r="M1537" s="26"/>
      <c r="N1537" s="26"/>
      <c r="O1537" s="26"/>
      <c r="P1537" s="26"/>
      <c r="Q1537" s="26"/>
      <c r="R1537" s="26">
        <v>2</v>
      </c>
      <c r="S1537" s="26"/>
      <c r="T1537" s="29"/>
      <c r="U1537" s="29"/>
      <c r="V1537" s="29"/>
      <c r="W1537" s="29"/>
      <c r="X1537" s="29"/>
      <c r="Y1537" s="29"/>
      <c r="Z1537" s="29"/>
      <c r="AA1537" s="29"/>
      <c r="AB1537" s="29">
        <v>1</v>
      </c>
      <c r="AC1537" s="29"/>
      <c r="AD1537" s="29"/>
      <c r="AE1537" s="29"/>
      <c r="AF1537" s="29"/>
      <c r="AG1537" s="29">
        <v>9</v>
      </c>
      <c r="AH1537" s="29">
        <v>2</v>
      </c>
      <c r="AI1537" s="29"/>
      <c r="AJ1537" s="29"/>
      <c r="AK1537" s="29">
        <v>2</v>
      </c>
      <c r="AL1537" s="29"/>
      <c r="AM1537" s="29"/>
      <c r="AN1537" s="29"/>
      <c r="AO1537" s="29"/>
      <c r="AP1537" s="29"/>
      <c r="AQ1537" s="29"/>
      <c r="AR1537" s="29">
        <v>1</v>
      </c>
      <c r="AS1537" s="29">
        <v>1</v>
      </c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>
        <v>1</v>
      </c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9.5" customHeight="1">
      <c r="A1538" s="5">
        <v>1525</v>
      </c>
      <c r="B1538" s="27"/>
      <c r="C1538" s="21" t="s">
        <v>909</v>
      </c>
      <c r="D1538" s="21"/>
      <c r="E1538" s="26">
        <v>32</v>
      </c>
      <c r="F1538" s="26">
        <v>29</v>
      </c>
      <c r="G1538" s="26"/>
      <c r="H1538" s="26"/>
      <c r="I1538" s="26">
        <v>3</v>
      </c>
      <c r="J1538" s="26"/>
      <c r="K1538" s="26"/>
      <c r="L1538" s="26"/>
      <c r="M1538" s="26">
        <v>1</v>
      </c>
      <c r="N1538" s="26"/>
      <c r="O1538" s="26"/>
      <c r="P1538" s="26"/>
      <c r="Q1538" s="26"/>
      <c r="R1538" s="26">
        <v>2</v>
      </c>
      <c r="S1538" s="26"/>
      <c r="T1538" s="29">
        <v>3</v>
      </c>
      <c r="U1538" s="29"/>
      <c r="V1538" s="29">
        <v>2</v>
      </c>
      <c r="W1538" s="29"/>
      <c r="X1538" s="29">
        <v>1</v>
      </c>
      <c r="Y1538" s="29"/>
      <c r="Z1538" s="29"/>
      <c r="AA1538" s="29"/>
      <c r="AB1538" s="29">
        <v>1</v>
      </c>
      <c r="AC1538" s="29"/>
      <c r="AD1538" s="29"/>
      <c r="AE1538" s="29"/>
      <c r="AF1538" s="29"/>
      <c r="AG1538" s="29">
        <v>1</v>
      </c>
      <c r="AH1538" s="29">
        <v>15</v>
      </c>
      <c r="AI1538" s="29"/>
      <c r="AJ1538" s="29"/>
      <c r="AK1538" s="29">
        <v>9</v>
      </c>
      <c r="AL1538" s="29"/>
      <c r="AM1538" s="29"/>
      <c r="AN1538" s="29"/>
      <c r="AO1538" s="29"/>
      <c r="AP1538" s="29">
        <v>1</v>
      </c>
      <c r="AQ1538" s="29">
        <v>4</v>
      </c>
      <c r="AR1538" s="29">
        <v>3</v>
      </c>
      <c r="AS1538" s="29">
        <v>2</v>
      </c>
      <c r="AT1538" s="29"/>
      <c r="AU1538" s="29">
        <v>2</v>
      </c>
      <c r="AV1538" s="29"/>
      <c r="AW1538" s="29">
        <v>1</v>
      </c>
      <c r="AX1538" s="29">
        <v>1</v>
      </c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9.5" customHeight="1">
      <c r="A1539" s="5">
        <v>1526</v>
      </c>
      <c r="B1539" s="27"/>
      <c r="C1539" s="21" t="s">
        <v>910</v>
      </c>
      <c r="D1539" s="21"/>
      <c r="E1539" s="26">
        <v>11</v>
      </c>
      <c r="F1539" s="26">
        <v>10</v>
      </c>
      <c r="G1539" s="26"/>
      <c r="H1539" s="26">
        <v>1</v>
      </c>
      <c r="I1539" s="26"/>
      <c r="J1539" s="26"/>
      <c r="K1539" s="26"/>
      <c r="L1539" s="26"/>
      <c r="M1539" s="26"/>
      <c r="N1539" s="26"/>
      <c r="O1539" s="26"/>
      <c r="P1539" s="26"/>
      <c r="Q1539" s="26"/>
      <c r="R1539" s="26"/>
      <c r="S1539" s="26"/>
      <c r="T1539" s="29">
        <v>2</v>
      </c>
      <c r="U1539" s="29"/>
      <c r="V1539" s="29"/>
      <c r="W1539" s="29"/>
      <c r="X1539" s="29"/>
      <c r="Y1539" s="29">
        <v>2</v>
      </c>
      <c r="Z1539" s="29"/>
      <c r="AA1539" s="29"/>
      <c r="AB1539" s="29"/>
      <c r="AC1539" s="29"/>
      <c r="AD1539" s="29"/>
      <c r="AE1539" s="29"/>
      <c r="AF1539" s="29"/>
      <c r="AG1539" s="29"/>
      <c r="AH1539" s="29">
        <v>1</v>
      </c>
      <c r="AI1539" s="29"/>
      <c r="AJ1539" s="29"/>
      <c r="AK1539" s="29">
        <v>7</v>
      </c>
      <c r="AL1539" s="29"/>
      <c r="AM1539" s="29"/>
      <c r="AN1539" s="29"/>
      <c r="AO1539" s="29">
        <v>1</v>
      </c>
      <c r="AP1539" s="29">
        <v>1</v>
      </c>
      <c r="AQ1539" s="29">
        <v>1</v>
      </c>
      <c r="AR1539" s="29">
        <v>1</v>
      </c>
      <c r="AS1539" s="29">
        <v>1</v>
      </c>
      <c r="AT1539" s="29"/>
      <c r="AU1539" s="29">
        <v>1</v>
      </c>
      <c r="AV1539" s="29"/>
      <c r="AW1539" s="29"/>
      <c r="AX1539" s="29"/>
      <c r="AY1539" s="29"/>
      <c r="AZ1539" s="29">
        <v>1</v>
      </c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9.5" customHeight="1">
      <c r="A1540" s="5">
        <v>1527</v>
      </c>
      <c r="B1540" s="27"/>
      <c r="C1540" s="21" t="s">
        <v>911</v>
      </c>
      <c r="D1540" s="21"/>
      <c r="E1540" s="26"/>
      <c r="F1540" s="26"/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  <c r="R1540" s="26"/>
      <c r="S1540" s="26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s="88" customFormat="1" ht="27" customHeight="1">
      <c r="A1541" s="5">
        <v>1528</v>
      </c>
      <c r="B1541" s="121"/>
      <c r="C1541" s="87" t="s">
        <v>912</v>
      </c>
      <c r="D1541" s="87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26"/>
      <c r="Q1541" s="26"/>
      <c r="R1541" s="26"/>
      <c r="S1541" s="26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s="88" customFormat="1" ht="19.5" customHeight="1">
      <c r="A1542" s="5">
        <v>1529</v>
      </c>
      <c r="B1542" s="121"/>
      <c r="C1542" s="87" t="s">
        <v>913</v>
      </c>
      <c r="D1542" s="87"/>
      <c r="E1542" s="26"/>
      <c r="F1542" s="26"/>
      <c r="G1542" s="26"/>
      <c r="H1542" s="26"/>
      <c r="I1542" s="26"/>
      <c r="J1542" s="26"/>
      <c r="K1542" s="26"/>
      <c r="L1542" s="26"/>
      <c r="M1542" s="26"/>
      <c r="N1542" s="26"/>
      <c r="O1542" s="26"/>
      <c r="P1542" s="26"/>
      <c r="Q1542" s="26"/>
      <c r="R1542" s="26"/>
      <c r="S1542" s="26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s="88" customFormat="1" ht="19.5" customHeight="1">
      <c r="A1543" s="5">
        <v>1530</v>
      </c>
      <c r="B1543" s="121"/>
      <c r="C1543" s="87" t="s">
        <v>914</v>
      </c>
      <c r="D1543" s="87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s="88" customFormat="1" ht="19.5" customHeight="1">
      <c r="A1544" s="5">
        <v>1531</v>
      </c>
      <c r="B1544" s="121"/>
      <c r="C1544" s="87" t="s">
        <v>915</v>
      </c>
      <c r="D1544" s="87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9" customHeight="1">
      <c r="A1545" s="7"/>
      <c r="B1545" s="11"/>
      <c r="C1545" s="22"/>
      <c r="D1545" s="22"/>
      <c r="E1545" s="30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4"/>
      <c r="S1545" s="34"/>
      <c r="T1545" s="43"/>
      <c r="U1545" s="43"/>
      <c r="V1545" s="43"/>
      <c r="W1545" s="43"/>
      <c r="X1545" s="43"/>
      <c r="Y1545" s="43"/>
      <c r="Z1545" s="43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</row>
    <row r="1546" spans="1:65" ht="12.75" customHeight="1">
      <c r="A1546" s="7"/>
      <c r="B1546" s="12"/>
      <c r="C1546" s="174" t="s">
        <v>916</v>
      </c>
      <c r="D1546" s="23"/>
      <c r="E1546" s="28" t="s">
        <v>919</v>
      </c>
      <c r="F1546" s="120" t="s">
        <v>1366</v>
      </c>
      <c r="G1546" s="120" t="s">
        <v>1446</v>
      </c>
      <c r="H1546" s="120" t="s">
        <v>1436</v>
      </c>
      <c r="I1546" s="120" t="s">
        <v>1442</v>
      </c>
      <c r="J1546" s="120" t="s">
        <v>1456</v>
      </c>
      <c r="K1546" s="120" t="s">
        <v>1449</v>
      </c>
      <c r="L1546" s="120" t="s">
        <v>1439</v>
      </c>
      <c r="M1546" s="120" t="s">
        <v>1453</v>
      </c>
      <c r="N1546" s="120" t="s">
        <v>1459</v>
      </c>
      <c r="O1546" s="120" t="s">
        <v>1682</v>
      </c>
      <c r="P1546" s="120" t="s">
        <v>1683</v>
      </c>
      <c r="Q1546" s="120" t="s">
        <v>1684</v>
      </c>
      <c r="R1546" s="120" t="s">
        <v>1685</v>
      </c>
      <c r="S1546" s="42"/>
      <c r="T1546" s="42"/>
      <c r="U1546" s="42"/>
      <c r="V1546" s="42"/>
      <c r="W1546" s="42"/>
      <c r="X1546" s="42"/>
      <c r="Y1546" s="42"/>
      <c r="Z1546" s="42"/>
      <c r="AA1546" s="94"/>
      <c r="AB1546" s="94"/>
      <c r="AC1546" s="94"/>
      <c r="AD1546" s="94"/>
      <c r="AE1546" s="94"/>
      <c r="AF1546" s="94"/>
      <c r="AG1546" s="94"/>
      <c r="AH1546" s="94"/>
      <c r="AI1546" s="94"/>
      <c r="AJ1546" s="94"/>
      <c r="AK1546" s="94"/>
      <c r="AL1546" s="94"/>
      <c r="AM1546" s="94"/>
      <c r="AN1546" s="94"/>
      <c r="AO1546" s="94"/>
      <c r="AP1546" s="94"/>
      <c r="AQ1546" s="94"/>
      <c r="AR1546" s="94"/>
      <c r="AZ1546" s="199" t="s">
        <v>2357</v>
      </c>
      <c r="BA1546" s="199"/>
      <c r="BB1546" s="147"/>
      <c r="BC1546" s="200"/>
      <c r="BD1546" s="200"/>
      <c r="BE1546" s="200"/>
      <c r="BF1546" s="148"/>
      <c r="BG1546" s="201"/>
      <c r="BH1546" s="202"/>
      <c r="BI1546" s="202"/>
      <c r="BK1546" s="147"/>
      <c r="BL1546" s="147"/>
      <c r="BM1546" s="95"/>
    </row>
    <row r="1547" spans="1:65" s="84" customFormat="1" ht="19.5" customHeight="1">
      <c r="A1547" s="96"/>
      <c r="B1547" s="97"/>
      <c r="C1547" s="175"/>
      <c r="D1547" s="85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26"/>
      <c r="S1547" s="98"/>
      <c r="T1547" s="98"/>
      <c r="AB1547" s="119"/>
      <c r="AC1547" s="119"/>
      <c r="AD1547" s="119"/>
      <c r="AE1547" s="119"/>
      <c r="AF1547" s="99"/>
      <c r="AG1547" s="99"/>
      <c r="AH1547" s="99"/>
      <c r="AI1547" s="99"/>
      <c r="AJ1547" s="99"/>
      <c r="AK1547" s="99"/>
      <c r="AL1547" s="99"/>
      <c r="AM1547" s="99"/>
      <c r="AN1547" s="99"/>
      <c r="AO1547" s="99"/>
      <c r="AP1547" s="99"/>
      <c r="AQ1547" s="99"/>
      <c r="AR1547" s="99"/>
      <c r="AS1547" s="119"/>
      <c r="AT1547" s="119"/>
      <c r="AU1547" s="119"/>
      <c r="AV1547" s="119"/>
      <c r="AZ1547" s="149"/>
      <c r="BA1547" s="149"/>
      <c r="BB1547" s="147"/>
      <c r="BC1547" s="203" t="s">
        <v>2352</v>
      </c>
      <c r="BD1547" s="203"/>
      <c r="BE1547" s="203"/>
      <c r="BF1547" s="148"/>
      <c r="BG1547" s="203" t="s">
        <v>2353</v>
      </c>
      <c r="BH1547" s="203"/>
      <c r="BI1547" s="203"/>
      <c r="BK1547" s="147"/>
      <c r="BL1547" s="147"/>
      <c r="BM1547" s="100"/>
    </row>
    <row r="1548" spans="1:65" ht="12.75" customHeight="1">
      <c r="A1548" s="7"/>
      <c r="B1548" s="12"/>
      <c r="C1548" s="169" t="s">
        <v>917</v>
      </c>
      <c r="D1548" s="23"/>
      <c r="E1548" s="27" t="s">
        <v>920</v>
      </c>
      <c r="F1548" s="101" t="s">
        <v>1367</v>
      </c>
      <c r="G1548" s="101" t="s">
        <v>1447</v>
      </c>
      <c r="H1548" s="101" t="s">
        <v>1437</v>
      </c>
      <c r="I1548" s="101" t="s">
        <v>1443</v>
      </c>
      <c r="J1548" s="101" t="s">
        <v>1457</v>
      </c>
      <c r="K1548" s="101" t="s">
        <v>1450</v>
      </c>
      <c r="L1548" s="91" t="s">
        <v>1440</v>
      </c>
      <c r="M1548" s="101" t="s">
        <v>1454</v>
      </c>
      <c r="N1548" s="101" t="s">
        <v>1460</v>
      </c>
      <c r="O1548" s="102"/>
      <c r="P1548" s="103"/>
      <c r="Q1548" s="103"/>
      <c r="R1548" s="42"/>
      <c r="S1548" s="42"/>
      <c r="T1548" s="42"/>
      <c r="AB1548" s="116"/>
      <c r="AC1548" s="116"/>
      <c r="AD1548" s="116"/>
      <c r="AE1548" s="116"/>
      <c r="AF1548" s="94"/>
      <c r="AG1548" s="94"/>
      <c r="AH1548" s="94"/>
      <c r="AI1548" s="94"/>
      <c r="AT1548" s="116"/>
      <c r="AU1548" s="116"/>
      <c r="AV1548" s="116"/>
      <c r="AZ1548" s="204" t="s">
        <v>2358</v>
      </c>
      <c r="BA1548" s="204"/>
      <c r="BB1548" s="147"/>
      <c r="BC1548" s="200"/>
      <c r="BD1548" s="200"/>
      <c r="BE1548" s="200"/>
      <c r="BF1548" s="148"/>
      <c r="BG1548" s="201" t="s">
        <v>2380</v>
      </c>
      <c r="BH1548" s="202"/>
      <c r="BI1548" s="202"/>
      <c r="BK1548" s="147"/>
      <c r="BL1548" s="147"/>
      <c r="BM1548" s="47"/>
    </row>
    <row r="1549" spans="1:68" s="84" customFormat="1" ht="19.5" customHeight="1">
      <c r="A1549" s="7"/>
      <c r="B1549" s="86"/>
      <c r="C1549" s="170"/>
      <c r="D1549" s="85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104"/>
      <c r="P1549" s="105"/>
      <c r="Q1549" s="105"/>
      <c r="R1549" s="42"/>
      <c r="S1549" s="42"/>
      <c r="T1549" s="42"/>
      <c r="AB1549" s="119"/>
      <c r="AC1549" s="119"/>
      <c r="AD1549" s="119"/>
      <c r="AE1549" s="119"/>
      <c r="AF1549" s="94"/>
      <c r="AG1549" s="94"/>
      <c r="AH1549" s="94"/>
      <c r="AI1549" s="94"/>
      <c r="AT1549" s="119"/>
      <c r="AU1549" s="119"/>
      <c r="AV1549" s="119"/>
      <c r="AW1549" s="119"/>
      <c r="AX1549" s="119"/>
      <c r="AY1549" s="119"/>
      <c r="AZ1549" s="147"/>
      <c r="BA1549" s="147"/>
      <c r="BB1549" s="147"/>
      <c r="BC1549" s="203" t="s">
        <v>2352</v>
      </c>
      <c r="BD1549" s="203"/>
      <c r="BE1549" s="203"/>
      <c r="BF1549" s="147"/>
      <c r="BG1549" s="203" t="s">
        <v>2353</v>
      </c>
      <c r="BH1549" s="203"/>
      <c r="BI1549" s="203"/>
      <c r="BK1549" s="147"/>
      <c r="BL1549" s="147"/>
      <c r="BM1549" s="106"/>
      <c r="BN1549" s="119"/>
      <c r="BO1549" s="119"/>
      <c r="BP1549" s="119"/>
    </row>
    <row r="1550" spans="53:64" ht="9.75" customHeight="1">
      <c r="BA1550" s="151"/>
      <c r="BB1550" s="151"/>
      <c r="BC1550" s="153"/>
      <c r="BD1550" s="153"/>
      <c r="BE1550" s="153"/>
      <c r="BF1550" s="153"/>
      <c r="BG1550" s="153"/>
      <c r="BH1550" s="154"/>
      <c r="BI1550" s="153"/>
      <c r="BJ1550" s="155"/>
      <c r="BK1550" s="153"/>
      <c r="BL1550" s="156"/>
    </row>
    <row r="1551" spans="52:64" ht="12.75">
      <c r="AZ1551" s="151" t="s">
        <v>2355</v>
      </c>
      <c r="BB1551" s="205" t="s">
        <v>2381</v>
      </c>
      <c r="BC1551" s="205"/>
      <c r="BD1551" s="205"/>
      <c r="BE1551" s="147"/>
      <c r="BF1551" s="206" t="s">
        <v>2356</v>
      </c>
      <c r="BG1551" s="206"/>
      <c r="BH1551" s="206"/>
      <c r="BI1551" s="207" t="s">
        <v>2382</v>
      </c>
      <c r="BJ1551" s="207"/>
      <c r="BK1551" s="207"/>
      <c r="BL1551" s="207"/>
    </row>
    <row r="1552" spans="52:64" ht="12.75">
      <c r="AZ1552" s="147"/>
      <c r="BB1552" s="147"/>
      <c r="BC1552" s="147"/>
      <c r="BD1552" s="147"/>
      <c r="BE1552" s="147"/>
      <c r="BF1552" s="147"/>
      <c r="BG1552" s="147"/>
      <c r="BH1552" s="147"/>
      <c r="BI1552" s="147"/>
      <c r="BJ1552" s="147"/>
      <c r="BK1552" s="147"/>
      <c r="BL1552" s="147"/>
    </row>
    <row r="1553" spans="52:64" ht="12.75">
      <c r="AZ1553" s="151" t="s">
        <v>2354</v>
      </c>
      <c r="BB1553" s="208" t="s">
        <v>2383</v>
      </c>
      <c r="BC1553" s="208"/>
      <c r="BD1553" s="208"/>
      <c r="BF1553" s="209" t="s">
        <v>2384</v>
      </c>
      <c r="BG1553" s="209"/>
      <c r="BH1553" s="209"/>
      <c r="BI1553" s="209"/>
      <c r="BJ1553" s="147"/>
      <c r="BK1553" s="147"/>
      <c r="BL1553" s="147"/>
    </row>
  </sheetData>
  <sheetProtection/>
  <mergeCells count="85">
    <mergeCell ref="BC1549:BE1549"/>
    <mergeCell ref="BG1549:BI1549"/>
    <mergeCell ref="BB1551:BD1551"/>
    <mergeCell ref="BF1551:BH1551"/>
    <mergeCell ref="BI1551:BL1551"/>
    <mergeCell ref="BB1553:BD1553"/>
    <mergeCell ref="BF1553:BI1553"/>
    <mergeCell ref="AZ1546:BA1546"/>
    <mergeCell ref="BC1546:BE1546"/>
    <mergeCell ref="BG1546:BI1546"/>
    <mergeCell ref="BC1547:BE1547"/>
    <mergeCell ref="BG1547:BI1547"/>
    <mergeCell ref="AZ1548:BA1548"/>
    <mergeCell ref="BC1548:BE1548"/>
    <mergeCell ref="BG1548:BI1548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48:C1549"/>
    <mergeCell ref="L7:L10"/>
    <mergeCell ref="AC8:AC10"/>
    <mergeCell ref="AD8:AD10"/>
    <mergeCell ref="N7:N10"/>
    <mergeCell ref="C1546:C1547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>
    <oddFooter>&amp;LE30F0BB1&amp;CФорма № 6-8, Підрозділ: Маневицький районний суд Волинської області, Початок періоду: 01.01.2015, Кінець періоду: 30.06.2015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53"/>
  <sheetViews>
    <sheetView view="pageBreakPreview" zoomScale="90" zoomScaleSheetLayoutView="90" workbookViewId="0" topLeftCell="A1536">
      <selection activeCell="L1548" sqref="L1548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1"/>
      <c r="C4" s="56"/>
      <c r="D4" s="56"/>
    </row>
    <row r="5" spans="1:69" ht="12.75" customHeight="1" hidden="1">
      <c r="A5" s="48"/>
      <c r="B5" s="52"/>
      <c r="C5" s="211"/>
      <c r="D5" s="211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</row>
    <row r="6" spans="1:69" ht="33" customHeight="1">
      <c r="A6" s="191" t="s">
        <v>1498</v>
      </c>
      <c r="B6" s="213" t="s">
        <v>925</v>
      </c>
      <c r="C6" s="215" t="s">
        <v>84</v>
      </c>
      <c r="D6" s="57"/>
      <c r="E6" s="176" t="s">
        <v>1503</v>
      </c>
      <c r="F6" s="176" t="s">
        <v>1504</v>
      </c>
      <c r="G6" s="210"/>
      <c r="H6" s="210"/>
      <c r="I6" s="210"/>
      <c r="J6" s="210"/>
      <c r="K6" s="210"/>
      <c r="L6" s="210"/>
      <c r="M6" s="210"/>
      <c r="N6" s="176" t="s">
        <v>1516</v>
      </c>
      <c r="O6" s="176"/>
      <c r="P6" s="176"/>
      <c r="Q6" s="176"/>
      <c r="R6" s="176"/>
      <c r="S6" s="176"/>
      <c r="T6" s="176"/>
      <c r="U6" s="178" t="s">
        <v>1526</v>
      </c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80"/>
      <c r="AM6" s="176" t="s">
        <v>1543</v>
      </c>
      <c r="AN6" s="210"/>
      <c r="AO6" s="210"/>
      <c r="AP6" s="210"/>
      <c r="AQ6" s="210"/>
      <c r="AR6" s="210"/>
      <c r="AS6" s="210"/>
      <c r="AT6" s="176" t="s">
        <v>1553</v>
      </c>
      <c r="AU6" s="176" t="s">
        <v>1551</v>
      </c>
      <c r="AV6" s="176" t="s">
        <v>1552</v>
      </c>
      <c r="AW6" s="176" t="s">
        <v>1554</v>
      </c>
      <c r="AX6" s="176"/>
      <c r="AY6" s="176"/>
      <c r="AZ6" s="176"/>
      <c r="BA6" s="176" t="s">
        <v>1557</v>
      </c>
      <c r="BB6" s="176"/>
      <c r="BC6" s="176"/>
      <c r="BD6" s="176"/>
      <c r="BE6" s="176" t="s">
        <v>1557</v>
      </c>
      <c r="BF6" s="176"/>
      <c r="BG6" s="176"/>
      <c r="BH6" s="176" t="s">
        <v>1566</v>
      </c>
      <c r="BI6" s="176"/>
      <c r="BJ6" s="176"/>
      <c r="BK6" s="176"/>
      <c r="BL6" s="176"/>
      <c r="BM6" s="176"/>
      <c r="BN6" s="176"/>
      <c r="BO6" s="176"/>
      <c r="BP6" s="176"/>
      <c r="BQ6" s="176"/>
    </row>
    <row r="7" spans="1:69" ht="21.75" customHeight="1">
      <c r="A7" s="210"/>
      <c r="B7" s="214"/>
      <c r="C7" s="215"/>
      <c r="D7" s="57"/>
      <c r="E7" s="176"/>
      <c r="F7" s="176" t="s">
        <v>1505</v>
      </c>
      <c r="G7" s="176" t="s">
        <v>1506</v>
      </c>
      <c r="H7" s="176" t="s">
        <v>1509</v>
      </c>
      <c r="I7" s="176" t="s">
        <v>1510</v>
      </c>
      <c r="J7" s="176"/>
      <c r="K7" s="176"/>
      <c r="L7" s="176" t="s">
        <v>1514</v>
      </c>
      <c r="M7" s="176"/>
      <c r="N7" s="176" t="s">
        <v>1517</v>
      </c>
      <c r="O7" s="176" t="s">
        <v>1519</v>
      </c>
      <c r="P7" s="176" t="s">
        <v>1520</v>
      </c>
      <c r="Q7" s="176" t="s">
        <v>1518</v>
      </c>
      <c r="R7" s="176" t="s">
        <v>1522</v>
      </c>
      <c r="S7" s="176" t="s">
        <v>1521</v>
      </c>
      <c r="T7" s="176" t="s">
        <v>1524</v>
      </c>
      <c r="U7" s="176" t="s">
        <v>1527</v>
      </c>
      <c r="V7" s="176" t="s">
        <v>1523</v>
      </c>
      <c r="W7" s="176" t="s">
        <v>1525</v>
      </c>
      <c r="X7" s="176" t="s">
        <v>1530</v>
      </c>
      <c r="Y7" s="176" t="s">
        <v>1528</v>
      </c>
      <c r="Z7" s="176" t="s">
        <v>1529</v>
      </c>
      <c r="AA7" s="176" t="s">
        <v>1532</v>
      </c>
      <c r="AB7" s="176" t="s">
        <v>1531</v>
      </c>
      <c r="AC7" s="176" t="s">
        <v>1534</v>
      </c>
      <c r="AD7" s="176" t="s">
        <v>1536</v>
      </c>
      <c r="AE7" s="176" t="s">
        <v>1533</v>
      </c>
      <c r="AF7" s="176" t="s">
        <v>1535</v>
      </c>
      <c r="AG7" s="176" t="s">
        <v>1537</v>
      </c>
      <c r="AH7" s="176" t="s">
        <v>1539</v>
      </c>
      <c r="AI7" s="176" t="s">
        <v>1538</v>
      </c>
      <c r="AJ7" s="176" t="s">
        <v>1541</v>
      </c>
      <c r="AK7" s="176" t="s">
        <v>1540</v>
      </c>
      <c r="AL7" s="176" t="s">
        <v>1542</v>
      </c>
      <c r="AM7" s="176" t="s">
        <v>1544</v>
      </c>
      <c r="AN7" s="176" t="s">
        <v>1547</v>
      </c>
      <c r="AO7" s="176" t="s">
        <v>1545</v>
      </c>
      <c r="AP7" s="176" t="s">
        <v>1546</v>
      </c>
      <c r="AQ7" s="176" t="s">
        <v>1548</v>
      </c>
      <c r="AR7" s="176" t="s">
        <v>1549</v>
      </c>
      <c r="AS7" s="176" t="s">
        <v>1550</v>
      </c>
      <c r="AT7" s="176"/>
      <c r="AU7" s="176"/>
      <c r="AV7" s="176"/>
      <c r="AW7" s="216" t="s">
        <v>1472</v>
      </c>
      <c r="AX7" s="176" t="s">
        <v>1467</v>
      </c>
      <c r="AY7" s="176"/>
      <c r="AZ7" s="176"/>
      <c r="BA7" s="176" t="s">
        <v>1558</v>
      </c>
      <c r="BB7" s="176" t="s">
        <v>1559</v>
      </c>
      <c r="BC7" s="176" t="s">
        <v>1561</v>
      </c>
      <c r="BD7" s="176" t="s">
        <v>1562</v>
      </c>
      <c r="BE7" s="176" t="s">
        <v>1563</v>
      </c>
      <c r="BF7" s="176" t="s">
        <v>1564</v>
      </c>
      <c r="BG7" s="176" t="s">
        <v>1565</v>
      </c>
      <c r="BH7" s="176" t="s">
        <v>1567</v>
      </c>
      <c r="BI7" s="176" t="s">
        <v>1569</v>
      </c>
      <c r="BJ7" s="176"/>
      <c r="BK7" s="176"/>
      <c r="BL7" s="176"/>
      <c r="BM7" s="176" t="s">
        <v>1570</v>
      </c>
      <c r="BN7" s="176"/>
      <c r="BO7" s="217" t="s">
        <v>1572</v>
      </c>
      <c r="BP7" s="217"/>
      <c r="BQ7" s="217"/>
    </row>
    <row r="8" spans="1:69" ht="12.75" customHeight="1">
      <c r="A8" s="210"/>
      <c r="B8" s="214"/>
      <c r="C8" s="215"/>
      <c r="D8" s="57"/>
      <c r="E8" s="176"/>
      <c r="F8" s="176"/>
      <c r="G8" s="176"/>
      <c r="H8" s="176"/>
      <c r="I8" s="176" t="s">
        <v>1511</v>
      </c>
      <c r="J8" s="176" t="s">
        <v>1507</v>
      </c>
      <c r="K8" s="176"/>
      <c r="L8" s="176" t="s">
        <v>1515</v>
      </c>
      <c r="M8" s="176" t="s">
        <v>1512</v>
      </c>
      <c r="N8" s="210"/>
      <c r="O8" s="210"/>
      <c r="P8" s="210"/>
      <c r="Q8" s="210"/>
      <c r="R8" s="210"/>
      <c r="S8" s="210"/>
      <c r="T8" s="210"/>
      <c r="U8" s="176"/>
      <c r="V8" s="176"/>
      <c r="W8" s="176"/>
      <c r="X8" s="176"/>
      <c r="Y8" s="176"/>
      <c r="Z8" s="176"/>
      <c r="AA8" s="176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 t="s">
        <v>1555</v>
      </c>
      <c r="AY8" s="176" t="s">
        <v>1556</v>
      </c>
      <c r="AZ8" s="176" t="s">
        <v>1560</v>
      </c>
      <c r="BA8" s="176"/>
      <c r="BB8" s="176"/>
      <c r="BC8" s="176"/>
      <c r="BD8" s="176"/>
      <c r="BE8" s="176"/>
      <c r="BF8" s="176"/>
      <c r="BG8" s="176"/>
      <c r="BH8" s="176"/>
      <c r="BI8" s="216" t="s">
        <v>1472</v>
      </c>
      <c r="BJ8" s="176" t="s">
        <v>1467</v>
      </c>
      <c r="BK8" s="176"/>
      <c r="BL8" s="176"/>
      <c r="BM8" s="176"/>
      <c r="BN8" s="176"/>
      <c r="BO8" s="217"/>
      <c r="BP8" s="217"/>
      <c r="BQ8" s="217"/>
    </row>
    <row r="9" spans="1:69" ht="12.75" customHeight="1">
      <c r="A9" s="210"/>
      <c r="B9" s="214"/>
      <c r="C9" s="215"/>
      <c r="D9" s="57"/>
      <c r="E9" s="176"/>
      <c r="F9" s="176"/>
      <c r="G9" s="176"/>
      <c r="H9" s="176"/>
      <c r="I9" s="176"/>
      <c r="J9" s="176" t="s">
        <v>1508</v>
      </c>
      <c r="K9" s="176" t="s">
        <v>1513</v>
      </c>
      <c r="L9" s="176"/>
      <c r="M9" s="176"/>
      <c r="N9" s="210"/>
      <c r="O9" s="210"/>
      <c r="P9" s="210"/>
      <c r="Q9" s="210"/>
      <c r="R9" s="210"/>
      <c r="S9" s="210"/>
      <c r="T9" s="210"/>
      <c r="U9" s="176"/>
      <c r="V9" s="176"/>
      <c r="W9" s="176"/>
      <c r="X9" s="176"/>
      <c r="Y9" s="176"/>
      <c r="Z9" s="176"/>
      <c r="AA9" s="176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216"/>
      <c r="BJ9" s="176" t="s">
        <v>1568</v>
      </c>
      <c r="BK9" s="176" t="s">
        <v>1452</v>
      </c>
      <c r="BL9" s="176" t="s">
        <v>1466</v>
      </c>
      <c r="BM9" s="216" t="s">
        <v>1472</v>
      </c>
      <c r="BN9" s="176" t="s">
        <v>1571</v>
      </c>
      <c r="BO9" s="176" t="s">
        <v>1573</v>
      </c>
      <c r="BP9" s="176" t="s">
        <v>1574</v>
      </c>
      <c r="BQ9" s="176" t="s">
        <v>1605</v>
      </c>
    </row>
    <row r="10" spans="1:69" ht="66" customHeight="1">
      <c r="A10" s="210"/>
      <c r="B10" s="214"/>
      <c r="C10" s="215"/>
      <c r="D10" s="57"/>
      <c r="E10" s="212"/>
      <c r="F10" s="176"/>
      <c r="G10" s="176"/>
      <c r="H10" s="176"/>
      <c r="I10" s="176"/>
      <c r="J10" s="176"/>
      <c r="K10" s="176"/>
      <c r="L10" s="176"/>
      <c r="M10" s="176"/>
      <c r="N10" s="210"/>
      <c r="O10" s="210"/>
      <c r="P10" s="210"/>
      <c r="Q10" s="210"/>
      <c r="R10" s="210"/>
      <c r="S10" s="210"/>
      <c r="T10" s="210"/>
      <c r="U10" s="176"/>
      <c r="V10" s="176"/>
      <c r="W10" s="176"/>
      <c r="X10" s="176"/>
      <c r="Y10" s="176"/>
      <c r="Z10" s="176"/>
      <c r="AA10" s="176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216"/>
      <c r="BJ10" s="210"/>
      <c r="BK10" s="176"/>
      <c r="BL10" s="176"/>
      <c r="BM10" s="216"/>
      <c r="BN10" s="176"/>
      <c r="BO10" s="176"/>
      <c r="BP10" s="176"/>
      <c r="BQ10" s="176"/>
    </row>
    <row r="11" spans="1:69" ht="12.75">
      <c r="A11" s="3"/>
      <c r="B11" s="53" t="s">
        <v>926</v>
      </c>
      <c r="C11" s="58" t="s">
        <v>85</v>
      </c>
      <c r="D11" s="58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49"/>
      <c r="B12" s="54"/>
      <c r="C12" s="58"/>
      <c r="D12" s="61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44"/>
    </row>
    <row r="13" spans="1:69" ht="18.75" customHeight="1">
      <c r="A13" s="50"/>
      <c r="B13" s="45"/>
      <c r="C13" s="17" t="s">
        <v>86</v>
      </c>
      <c r="D13" s="6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</row>
    <row r="14" spans="1:69" ht="22.5" customHeight="1">
      <c r="A14" s="5">
        <v>1</v>
      </c>
      <c r="B14" s="10" t="s">
        <v>927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22.5" customHeight="1" hidden="1">
      <c r="A15" s="5">
        <v>2</v>
      </c>
      <c r="B15" s="10" t="s">
        <v>928</v>
      </c>
      <c r="C15" s="18" t="s">
        <v>88</v>
      </c>
      <c r="D15" s="18"/>
      <c r="E15" s="2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</row>
    <row r="16" spans="1:69" ht="22.5" customHeight="1" hidden="1">
      <c r="A16" s="5">
        <v>3</v>
      </c>
      <c r="B16" s="10" t="s">
        <v>929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22.5" customHeight="1" hidden="1">
      <c r="A17" s="5">
        <v>4</v>
      </c>
      <c r="B17" s="10" t="s">
        <v>930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12.75" customHeight="1" hidden="1">
      <c r="A18" s="5">
        <v>5</v>
      </c>
      <c r="B18" s="10" t="s">
        <v>931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12.75" customHeight="1" hidden="1">
      <c r="A19" s="5">
        <v>6</v>
      </c>
      <c r="B19" s="10" t="s">
        <v>932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12.75" customHeight="1" hidden="1">
      <c r="A20" s="5">
        <v>7</v>
      </c>
      <c r="B20" s="10" t="s">
        <v>933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12.75" customHeight="1" hidden="1">
      <c r="A21" s="5">
        <v>8</v>
      </c>
      <c r="B21" s="10" t="s">
        <v>2342</v>
      </c>
      <c r="C21" s="18" t="s">
        <v>2345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12.75" customHeight="1" hidden="1">
      <c r="A22" s="5">
        <v>9</v>
      </c>
      <c r="B22" s="10" t="s">
        <v>2343</v>
      </c>
      <c r="C22" s="18" t="s">
        <v>2345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12.75" customHeight="1" hidden="1">
      <c r="A23" s="5">
        <v>10</v>
      </c>
      <c r="B23" s="10" t="s">
        <v>2344</v>
      </c>
      <c r="C23" s="18" t="s">
        <v>2345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12.75" customHeight="1" hidden="1">
      <c r="A24" s="5">
        <v>11</v>
      </c>
      <c r="B24" s="10" t="s">
        <v>2346</v>
      </c>
      <c r="C24" s="18" t="s">
        <v>2345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934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12.7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935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12.75" customHeight="1" hidden="1">
      <c r="A29" s="5">
        <v>16</v>
      </c>
      <c r="B29" s="130" t="s">
        <v>1687</v>
      </c>
      <c r="C29" s="18" t="s">
        <v>1686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12.75" customHeight="1" hidden="1">
      <c r="A30" s="5">
        <v>17</v>
      </c>
      <c r="B30" s="130" t="s">
        <v>1688</v>
      </c>
      <c r="C30" s="18" t="s">
        <v>1686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2.5" customHeight="1">
      <c r="A31" s="5">
        <v>18</v>
      </c>
      <c r="B31" s="10" t="s">
        <v>936</v>
      </c>
      <c r="C31" s="18" t="s">
        <v>94</v>
      </c>
      <c r="D31" s="18"/>
      <c r="E31" s="26">
        <f>SUM(E32:E95)</f>
        <v>9</v>
      </c>
      <c r="F31" s="26">
        <f aca="true" t="shared" si="1" ref="F31:BQ31">SUM(F32:F95)</f>
        <v>9</v>
      </c>
      <c r="G31" s="26">
        <f t="shared" si="1"/>
        <v>0</v>
      </c>
      <c r="H31" s="26">
        <f t="shared" si="1"/>
        <v>1</v>
      </c>
      <c r="I31" s="26">
        <f t="shared" si="1"/>
        <v>2</v>
      </c>
      <c r="J31" s="26">
        <f t="shared" si="1"/>
        <v>0</v>
      </c>
      <c r="K31" s="26">
        <f t="shared" si="1"/>
        <v>0</v>
      </c>
      <c r="L31" s="26">
        <f t="shared" si="1"/>
        <v>5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1</v>
      </c>
      <c r="Q31" s="26">
        <f t="shared" si="1"/>
        <v>2</v>
      </c>
      <c r="R31" s="26">
        <f t="shared" si="1"/>
        <v>3</v>
      </c>
      <c r="S31" s="26">
        <f t="shared" si="1"/>
        <v>3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1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1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0</v>
      </c>
      <c r="AI31" s="26">
        <f t="shared" si="1"/>
        <v>6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2</v>
      </c>
      <c r="AN31" s="26">
        <f t="shared" si="1"/>
        <v>0</v>
      </c>
      <c r="AO31" s="26">
        <f t="shared" si="1"/>
        <v>5</v>
      </c>
      <c r="AP31" s="26">
        <f t="shared" si="1"/>
        <v>2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1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937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938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12.7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12.7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22.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939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940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941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942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943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944</v>
      </c>
      <c r="C42" s="18" t="s">
        <v>101</v>
      </c>
      <c r="D42" s="18"/>
      <c r="E42" s="26">
        <v>1</v>
      </c>
      <c r="F42" s="29">
        <v>1</v>
      </c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>
        <v>1</v>
      </c>
      <c r="S42" s="29"/>
      <c r="T42" s="29"/>
      <c r="U42" s="29"/>
      <c r="V42" s="26"/>
      <c r="W42" s="29"/>
      <c r="X42" s="29"/>
      <c r="Y42" s="29"/>
      <c r="Z42" s="29"/>
      <c r="AA42" s="29"/>
      <c r="AB42" s="29">
        <v>1</v>
      </c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>
        <v>1</v>
      </c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945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946</v>
      </c>
      <c r="C44" s="18" t="s">
        <v>102</v>
      </c>
      <c r="D44" s="18"/>
      <c r="E44" s="26">
        <v>2</v>
      </c>
      <c r="F44" s="29">
        <v>2</v>
      </c>
      <c r="G44" s="29"/>
      <c r="H44" s="26"/>
      <c r="I44" s="26"/>
      <c r="J44" s="29"/>
      <c r="K44" s="29"/>
      <c r="L44" s="29">
        <v>1</v>
      </c>
      <c r="M44" s="29"/>
      <c r="N44" s="26"/>
      <c r="O44" s="29"/>
      <c r="P44" s="29"/>
      <c r="Q44" s="26"/>
      <c r="R44" s="29"/>
      <c r="S44" s="29">
        <v>2</v>
      </c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>
        <v>1</v>
      </c>
      <c r="AH44" s="29"/>
      <c r="AI44" s="29">
        <v>1</v>
      </c>
      <c r="AJ44" s="26"/>
      <c r="AK44" s="26"/>
      <c r="AL44" s="26"/>
      <c r="AM44" s="29"/>
      <c r="AN44" s="29"/>
      <c r="AO44" s="29">
        <v>1</v>
      </c>
      <c r="AP44" s="29">
        <v>1</v>
      </c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947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2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33.7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948</v>
      </c>
      <c r="C48" s="18" t="s">
        <v>105</v>
      </c>
      <c r="D48" s="18"/>
      <c r="E48" s="26">
        <v>2</v>
      </c>
      <c r="F48" s="29">
        <v>2</v>
      </c>
      <c r="G48" s="29"/>
      <c r="H48" s="26">
        <v>1</v>
      </c>
      <c r="I48" s="26">
        <v>1</v>
      </c>
      <c r="J48" s="29"/>
      <c r="K48" s="29"/>
      <c r="L48" s="29">
        <v>1</v>
      </c>
      <c r="M48" s="29"/>
      <c r="N48" s="26"/>
      <c r="O48" s="29"/>
      <c r="P48" s="29"/>
      <c r="Q48" s="26">
        <v>1</v>
      </c>
      <c r="R48" s="29">
        <v>1</v>
      </c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2</v>
      </c>
      <c r="AJ48" s="26"/>
      <c r="AK48" s="26"/>
      <c r="AL48" s="26"/>
      <c r="AM48" s="29">
        <v>1</v>
      </c>
      <c r="AN48" s="29"/>
      <c r="AO48" s="29">
        <v>1</v>
      </c>
      <c r="AP48" s="29"/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949</v>
      </c>
      <c r="C49" s="18" t="s">
        <v>105</v>
      </c>
      <c r="D49" s="18"/>
      <c r="E49" s="26">
        <v>4</v>
      </c>
      <c r="F49" s="29">
        <v>4</v>
      </c>
      <c r="G49" s="29"/>
      <c r="H49" s="26"/>
      <c r="I49" s="26">
        <v>1</v>
      </c>
      <c r="J49" s="29"/>
      <c r="K49" s="29"/>
      <c r="L49" s="29">
        <v>3</v>
      </c>
      <c r="M49" s="29"/>
      <c r="N49" s="26"/>
      <c r="O49" s="29"/>
      <c r="P49" s="29">
        <v>1</v>
      </c>
      <c r="Q49" s="26">
        <v>1</v>
      </c>
      <c r="R49" s="29">
        <v>1</v>
      </c>
      <c r="S49" s="29">
        <v>1</v>
      </c>
      <c r="T49" s="29"/>
      <c r="U49" s="29"/>
      <c r="V49" s="26"/>
      <c r="W49" s="29">
        <v>1</v>
      </c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3</v>
      </c>
      <c r="AJ49" s="26"/>
      <c r="AK49" s="26"/>
      <c r="AL49" s="26"/>
      <c r="AM49" s="29"/>
      <c r="AN49" s="29"/>
      <c r="AO49" s="29">
        <v>3</v>
      </c>
      <c r="AP49" s="29">
        <v>1</v>
      </c>
      <c r="AQ49" s="29"/>
      <c r="AR49" s="26"/>
      <c r="AS49" s="26"/>
      <c r="AT49" s="29"/>
      <c r="AU49" s="26">
        <v>1</v>
      </c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950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951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952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953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954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955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12.7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956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957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2.5" customHeight="1" hidden="1">
      <c r="A59" s="5">
        <v>46</v>
      </c>
      <c r="B59" s="10" t="s">
        <v>958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2.5" customHeight="1" hidden="1">
      <c r="A60" s="5">
        <v>47</v>
      </c>
      <c r="B60" s="10" t="s">
        <v>959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2.5" customHeight="1" hidden="1">
      <c r="A61" s="5">
        <v>48</v>
      </c>
      <c r="B61" s="10" t="s">
        <v>960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2.5" customHeight="1" hidden="1">
      <c r="A62" s="5">
        <v>49</v>
      </c>
      <c r="B62" s="10" t="s">
        <v>961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3.75" customHeight="1" hidden="1">
      <c r="A63" s="5">
        <v>50</v>
      </c>
      <c r="B63" s="10" t="s">
        <v>962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3.75" customHeight="1" hidden="1">
      <c r="A64" s="5">
        <v>51</v>
      </c>
      <c r="B64" s="10" t="s">
        <v>963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33.7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964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965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966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967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968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969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970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971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2.5" customHeight="1" hidden="1">
      <c r="A74" s="5">
        <v>61</v>
      </c>
      <c r="B74" s="10" t="s">
        <v>972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2.5" customHeight="1" hidden="1">
      <c r="A75" s="5">
        <v>62</v>
      </c>
      <c r="B75" s="10" t="s">
        <v>973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2.5" customHeight="1" hidden="1">
      <c r="A76" s="5">
        <v>63</v>
      </c>
      <c r="B76" s="10" t="s">
        <v>974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12.75" customHeight="1" hidden="1">
      <c r="A77" s="5">
        <v>64</v>
      </c>
      <c r="B77" s="10" t="s">
        <v>975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12.75" customHeight="1" hidden="1">
      <c r="A78" s="5">
        <v>65</v>
      </c>
      <c r="B78" s="10" t="s">
        <v>976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12.75" customHeight="1" hidden="1">
      <c r="A80" s="5">
        <v>67</v>
      </c>
      <c r="B80" s="10" t="s">
        <v>977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12.75" customHeight="1" hidden="1">
      <c r="A81" s="5">
        <v>68</v>
      </c>
      <c r="B81" s="10" t="s">
        <v>978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2.5" customHeight="1" hidden="1">
      <c r="A82" s="5">
        <v>69</v>
      </c>
      <c r="B82" s="10" t="s">
        <v>979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2.5" customHeight="1" hidden="1">
      <c r="A83" s="5">
        <v>70</v>
      </c>
      <c r="B83" s="10" t="s">
        <v>980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981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982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2.5" customHeight="1" hidden="1">
      <c r="A87" s="5">
        <v>74</v>
      </c>
      <c r="B87" s="10" t="s">
        <v>983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2.5" customHeight="1" hidden="1">
      <c r="A88" s="5">
        <v>75</v>
      </c>
      <c r="B88" s="10" t="s">
        <v>984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2.5" customHeight="1" hidden="1">
      <c r="A89" s="5">
        <v>76</v>
      </c>
      <c r="B89" s="10" t="s">
        <v>985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2.5" customHeight="1" hidden="1">
      <c r="A90" s="5">
        <v>77</v>
      </c>
      <c r="B90" s="10" t="s">
        <v>986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2.5" customHeight="1" hidden="1">
      <c r="A91" s="5">
        <v>78</v>
      </c>
      <c r="B91" s="10" t="s">
        <v>987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988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989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990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12.75" customHeight="1">
      <c r="A96" s="5">
        <v>83</v>
      </c>
      <c r="B96" s="10" t="s">
        <v>991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992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993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994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995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996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12.75" customHeight="1" hidden="1">
      <c r="A103" s="5">
        <v>90</v>
      </c>
      <c r="B103" s="10" t="s">
        <v>997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12.75" customHeight="1" hidden="1">
      <c r="A104" s="5">
        <v>91</v>
      </c>
      <c r="B104" s="10" t="s">
        <v>998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12.75" customHeight="1" hidden="1">
      <c r="A105" s="5">
        <v>92</v>
      </c>
      <c r="B105" s="10" t="s">
        <v>999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1000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1001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12.75" customHeight="1" hidden="1">
      <c r="A109" s="5">
        <v>96</v>
      </c>
      <c r="B109" s="10" t="s">
        <v>1002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12.75" customHeight="1" hidden="1">
      <c r="A110" s="5">
        <v>97</v>
      </c>
      <c r="B110" s="10" t="s">
        <v>1003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12.75" customHeight="1" hidden="1">
      <c r="A111" s="5">
        <v>98</v>
      </c>
      <c r="B111" s="10" t="s">
        <v>1004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1005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1006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2.5" customHeight="1">
      <c r="A114" s="5">
        <v>101</v>
      </c>
      <c r="B114" s="10" t="s">
        <v>1007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1008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1009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1010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1011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12.75" customHeight="1" hidden="1">
      <c r="A119" s="5">
        <v>106</v>
      </c>
      <c r="B119" s="10" t="s">
        <v>1012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12.75" customHeight="1" hidden="1">
      <c r="A120" s="5">
        <v>107</v>
      </c>
      <c r="B120" s="10" t="s">
        <v>1013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12.75" customHeight="1" hidden="1">
      <c r="A121" s="5">
        <v>108</v>
      </c>
      <c r="B121" s="10" t="s">
        <v>1014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1015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1016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12.75" customHeight="1" hidden="1">
      <c r="A124" s="5">
        <v>111</v>
      </c>
      <c r="B124" s="10" t="s">
        <v>1017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12.75" customHeight="1" hidden="1">
      <c r="A125" s="5">
        <v>112</v>
      </c>
      <c r="B125" s="10" t="s">
        <v>1018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1019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1020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22.5" customHeight="1">
      <c r="A128" s="5">
        <v>115</v>
      </c>
      <c r="B128" s="10" t="s">
        <v>1021</v>
      </c>
      <c r="C128" s="18" t="s">
        <v>140</v>
      </c>
      <c r="D128" s="18"/>
      <c r="E128" s="26">
        <f>SUM(E129:E201)</f>
        <v>5</v>
      </c>
      <c r="F128" s="26">
        <f aca="true" t="shared" si="4" ref="F128:BQ128">SUM(F129:F201)</f>
        <v>5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5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5</v>
      </c>
      <c r="AJ128" s="26">
        <f t="shared" si="4"/>
        <v>1</v>
      </c>
      <c r="AK128" s="26">
        <f t="shared" si="4"/>
        <v>0</v>
      </c>
      <c r="AL128" s="26">
        <f t="shared" si="4"/>
        <v>0</v>
      </c>
      <c r="AM128" s="26">
        <f t="shared" si="4"/>
        <v>1</v>
      </c>
      <c r="AN128" s="26">
        <f t="shared" si="4"/>
        <v>0</v>
      </c>
      <c r="AO128" s="26">
        <f t="shared" si="4"/>
        <v>3</v>
      </c>
      <c r="AP128" s="26">
        <f t="shared" si="4"/>
        <v>1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1</v>
      </c>
      <c r="AW128" s="26">
        <f t="shared" si="4"/>
        <v>1</v>
      </c>
      <c r="AX128" s="26">
        <f t="shared" si="4"/>
        <v>1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1</v>
      </c>
      <c r="BH128" s="26">
        <f t="shared" si="4"/>
        <v>0</v>
      </c>
      <c r="BI128" s="26">
        <f t="shared" si="4"/>
        <v>1</v>
      </c>
      <c r="BJ128" s="26">
        <f t="shared" si="4"/>
        <v>1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33.75" customHeight="1" hidden="1">
      <c r="A129" s="5">
        <v>116</v>
      </c>
      <c r="B129" s="10" t="s">
        <v>1022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33.75" customHeight="1" hidden="1">
      <c r="A130" s="5">
        <v>117</v>
      </c>
      <c r="B130" s="10" t="s">
        <v>1023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33.75" customHeight="1" hidden="1">
      <c r="A131" s="5">
        <v>118</v>
      </c>
      <c r="B131" s="10" t="s">
        <v>1024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33.75" customHeight="1" hidden="1">
      <c r="A132" s="5">
        <v>119</v>
      </c>
      <c r="B132" s="10" t="s">
        <v>1025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43.5" customHeight="1" hidden="1">
      <c r="A133" s="5">
        <v>120</v>
      </c>
      <c r="B133" s="10" t="s">
        <v>1026</v>
      </c>
      <c r="C133" s="18" t="s">
        <v>1705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43.5" customHeight="1" hidden="1">
      <c r="A134" s="5">
        <v>121</v>
      </c>
      <c r="B134" s="10" t="s">
        <v>1027</v>
      </c>
      <c r="C134" s="18" t="s">
        <v>1705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43.5" customHeight="1" hidden="1">
      <c r="A135" s="5">
        <v>122</v>
      </c>
      <c r="B135" s="10" t="s">
        <v>1028</v>
      </c>
      <c r="C135" s="18" t="s">
        <v>1705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43.5" customHeight="1" hidden="1">
      <c r="A136" s="5">
        <v>123</v>
      </c>
      <c r="B136" s="10" t="s">
        <v>1029</v>
      </c>
      <c r="C136" s="18" t="s">
        <v>1705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43.5" customHeight="1" hidden="1">
      <c r="A137" s="5">
        <v>124</v>
      </c>
      <c r="B137" s="10" t="s">
        <v>1030</v>
      </c>
      <c r="C137" s="18" t="s">
        <v>1705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43.5" customHeight="1" hidden="1">
      <c r="A138" s="5">
        <v>125</v>
      </c>
      <c r="B138" s="10" t="s">
        <v>1031</v>
      </c>
      <c r="C138" s="18" t="s">
        <v>1705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43.5" customHeight="1" hidden="1">
      <c r="A139" s="5">
        <v>126</v>
      </c>
      <c r="B139" s="10" t="s">
        <v>1032</v>
      </c>
      <c r="C139" s="18" t="s">
        <v>1705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43.5" customHeight="1" hidden="1">
      <c r="A140" s="5">
        <v>127</v>
      </c>
      <c r="B140" s="10" t="s">
        <v>1033</v>
      </c>
      <c r="C140" s="18" t="s">
        <v>1705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43.5" customHeight="1" hidden="1">
      <c r="A141" s="5">
        <v>128</v>
      </c>
      <c r="B141" s="10" t="s">
        <v>1034</v>
      </c>
      <c r="C141" s="18" t="s">
        <v>1705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43.5" customHeight="1" hidden="1">
      <c r="A142" s="5">
        <v>129</v>
      </c>
      <c r="B142" s="10" t="s">
        <v>1035</v>
      </c>
      <c r="C142" s="18" t="s">
        <v>1705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43.5" customHeight="1" hidden="1">
      <c r="A143" s="5">
        <v>130</v>
      </c>
      <c r="B143" s="10" t="s">
        <v>1036</v>
      </c>
      <c r="C143" s="18" t="s">
        <v>1705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43.5" customHeight="1" hidden="1">
      <c r="A144" s="5">
        <v>131</v>
      </c>
      <c r="B144" s="10" t="s">
        <v>1037</v>
      </c>
      <c r="C144" s="18" t="s">
        <v>1705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1038</v>
      </c>
      <c r="C145" s="18" t="s">
        <v>1689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1039</v>
      </c>
      <c r="C146" s="18" t="s">
        <v>1689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2.5" customHeight="1" hidden="1">
      <c r="A147" s="5">
        <v>134</v>
      </c>
      <c r="B147" s="10" t="s">
        <v>1040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2.5" customHeight="1" hidden="1">
      <c r="A148" s="5">
        <v>135</v>
      </c>
      <c r="B148" s="10" t="s">
        <v>1041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1042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1043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2.5" customHeight="1" hidden="1">
      <c r="A151" s="5">
        <v>138</v>
      </c>
      <c r="B151" s="10" t="s">
        <v>1044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2.5" customHeight="1" hidden="1">
      <c r="A152" s="5">
        <v>139</v>
      </c>
      <c r="B152" s="10" t="s">
        <v>1045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2.5" customHeight="1" hidden="1">
      <c r="A153" s="5">
        <v>140</v>
      </c>
      <c r="B153" s="10" t="s">
        <v>1046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1047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1048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1049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3.25" customHeight="1" hidden="1">
      <c r="A157" s="5">
        <v>144</v>
      </c>
      <c r="B157" s="10" t="s">
        <v>2361</v>
      </c>
      <c r="C157" s="18" t="s">
        <v>2362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22.5" customHeight="1" hidden="1">
      <c r="A158" s="5">
        <v>145</v>
      </c>
      <c r="B158" s="10" t="s">
        <v>1050</v>
      </c>
      <c r="C158" s="18" t="s">
        <v>1690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22.5" customHeight="1" hidden="1">
      <c r="A159" s="5">
        <v>146</v>
      </c>
      <c r="B159" s="10" t="s">
        <v>1051</v>
      </c>
      <c r="C159" s="18" t="s">
        <v>1690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22.5" customHeight="1" hidden="1">
      <c r="A160" s="5">
        <v>147</v>
      </c>
      <c r="B160" s="10" t="s">
        <v>1052</v>
      </c>
      <c r="C160" s="18" t="s">
        <v>1690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1053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1054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1055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1056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1057</v>
      </c>
      <c r="C165" s="18" t="s">
        <v>148</v>
      </c>
      <c r="D165" s="18"/>
      <c r="E165" s="26">
        <v>4</v>
      </c>
      <c r="F165" s="29">
        <v>4</v>
      </c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>
        <v>4</v>
      </c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>
        <v>4</v>
      </c>
      <c r="AJ165" s="26"/>
      <c r="AK165" s="26"/>
      <c r="AL165" s="26"/>
      <c r="AM165" s="29">
        <v>1</v>
      </c>
      <c r="AN165" s="29"/>
      <c r="AO165" s="29">
        <v>2</v>
      </c>
      <c r="AP165" s="29">
        <v>1</v>
      </c>
      <c r="AQ165" s="29"/>
      <c r="AR165" s="26"/>
      <c r="AS165" s="26"/>
      <c r="AT165" s="29"/>
      <c r="AU165" s="26"/>
      <c r="AV165" s="29">
        <v>1</v>
      </c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>
      <c r="A166" s="5">
        <v>153</v>
      </c>
      <c r="B166" s="10" t="s">
        <v>1058</v>
      </c>
      <c r="C166" s="18" t="s">
        <v>148</v>
      </c>
      <c r="D166" s="18"/>
      <c r="E166" s="26">
        <v>1</v>
      </c>
      <c r="F166" s="29">
        <v>1</v>
      </c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>
        <v>1</v>
      </c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>
        <v>1</v>
      </c>
      <c r="AJ166" s="26">
        <v>1</v>
      </c>
      <c r="AK166" s="26"/>
      <c r="AL166" s="26"/>
      <c r="AM166" s="29"/>
      <c r="AN166" s="29"/>
      <c r="AO166" s="29">
        <v>1</v>
      </c>
      <c r="AP166" s="29"/>
      <c r="AQ166" s="29"/>
      <c r="AR166" s="26"/>
      <c r="AS166" s="26"/>
      <c r="AT166" s="29"/>
      <c r="AU166" s="26"/>
      <c r="AV166" s="29"/>
      <c r="AW166" s="29">
        <v>1</v>
      </c>
      <c r="AX166" s="29">
        <v>1</v>
      </c>
      <c r="AY166" s="29"/>
      <c r="AZ166" s="29"/>
      <c r="BA166" s="26"/>
      <c r="BB166" s="26"/>
      <c r="BC166" s="26"/>
      <c r="BD166" s="26"/>
      <c r="BE166" s="29"/>
      <c r="BF166" s="29"/>
      <c r="BG166" s="29">
        <v>1</v>
      </c>
      <c r="BH166" s="29"/>
      <c r="BI166" s="29">
        <v>1</v>
      </c>
      <c r="BJ166" s="29">
        <v>1</v>
      </c>
      <c r="BK166" s="29"/>
      <c r="BL166" s="29"/>
      <c r="BM166" s="29"/>
      <c r="BN166" s="29"/>
      <c r="BO166" s="29"/>
      <c r="BP166" s="26"/>
      <c r="BQ166" s="26"/>
    </row>
    <row r="167" spans="1:69" ht="12.75" customHeight="1" hidden="1">
      <c r="A167" s="5">
        <v>154</v>
      </c>
      <c r="B167" s="10" t="s">
        <v>1059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12.75" customHeight="1" hidden="1">
      <c r="A168" s="5">
        <v>155</v>
      </c>
      <c r="B168" s="10" t="s">
        <v>1060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22.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.75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1061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1062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1063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1064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2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12.75" customHeight="1" hidden="1">
      <c r="A176" s="5">
        <v>163</v>
      </c>
      <c r="B176" s="10" t="s">
        <v>1065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12.75" customHeight="1" hidden="1">
      <c r="A177" s="5">
        <v>164</v>
      </c>
      <c r="B177" s="10" t="s">
        <v>1066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1067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1068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1069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1070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2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2.5" customHeight="1" hidden="1">
      <c r="A183" s="5">
        <v>170</v>
      </c>
      <c r="B183" s="10" t="s">
        <v>1071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2.5" customHeight="1" hidden="1">
      <c r="A184" s="5">
        <v>171</v>
      </c>
      <c r="B184" s="10" t="s">
        <v>1072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1073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1074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1075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33.75" customHeight="1" hidden="1">
      <c r="A188" s="5">
        <v>175</v>
      </c>
      <c r="B188" s="10" t="s">
        <v>1076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33.75" customHeight="1" hidden="1">
      <c r="A189" s="5">
        <v>176</v>
      </c>
      <c r="B189" s="10" t="s">
        <v>1077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33.75" customHeight="1" hidden="1">
      <c r="A190" s="5">
        <v>177</v>
      </c>
      <c r="B190" s="10" t="s">
        <v>1078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12.7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2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1079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1080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22.5" customHeight="1" hidden="1">
      <c r="A195" s="5">
        <v>182</v>
      </c>
      <c r="B195" s="10" t="s">
        <v>1081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22.5" customHeight="1" hidden="1">
      <c r="A196" s="5">
        <v>183</v>
      </c>
      <c r="B196" s="10" t="s">
        <v>1082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1083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1084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1085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1086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1087</v>
      </c>
      <c r="C202" s="18" t="s">
        <v>169</v>
      </c>
      <c r="D202" s="18"/>
      <c r="E202" s="26">
        <f>SUM(E203:E247)</f>
        <v>12</v>
      </c>
      <c r="F202" s="26">
        <f aca="true" t="shared" si="5" ref="F202:AJ202">SUM(F203:F247)</f>
        <v>12</v>
      </c>
      <c r="G202" s="26">
        <f t="shared" si="5"/>
        <v>0</v>
      </c>
      <c r="H202" s="26">
        <f t="shared" si="5"/>
        <v>2</v>
      </c>
      <c r="I202" s="26">
        <f t="shared" si="5"/>
        <v>0</v>
      </c>
      <c r="J202" s="26">
        <f t="shared" si="5"/>
        <v>0</v>
      </c>
      <c r="K202" s="26">
        <f t="shared" si="5"/>
        <v>0</v>
      </c>
      <c r="L202" s="26">
        <f t="shared" si="5"/>
        <v>7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5</v>
      </c>
      <c r="Q202" s="26">
        <f t="shared" si="5"/>
        <v>1</v>
      </c>
      <c r="R202" s="26">
        <f t="shared" si="5"/>
        <v>4</v>
      </c>
      <c r="S202" s="26">
        <f t="shared" si="5"/>
        <v>2</v>
      </c>
      <c r="T202" s="26">
        <f t="shared" si="5"/>
        <v>0</v>
      </c>
      <c r="U202" s="26">
        <f t="shared" si="5"/>
        <v>2</v>
      </c>
      <c r="V202" s="26">
        <f t="shared" si="5"/>
        <v>0</v>
      </c>
      <c r="W202" s="26">
        <f t="shared" si="5"/>
        <v>1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0</v>
      </c>
      <c r="AH202" s="26">
        <f t="shared" si="5"/>
        <v>0</v>
      </c>
      <c r="AI202" s="26">
        <f t="shared" si="5"/>
        <v>9</v>
      </c>
      <c r="AJ202" s="26">
        <f t="shared" si="5"/>
        <v>4</v>
      </c>
      <c r="AK202" s="26">
        <f aca="true" t="shared" si="6" ref="AK202:BP202">SUM(AK203:AK247)</f>
        <v>0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7</v>
      </c>
      <c r="AP202" s="26">
        <f t="shared" si="6"/>
        <v>5</v>
      </c>
      <c r="AQ202" s="26">
        <f t="shared" si="6"/>
        <v>0</v>
      </c>
      <c r="AR202" s="26">
        <f t="shared" si="6"/>
        <v>0</v>
      </c>
      <c r="AS202" s="26">
        <f t="shared" si="6"/>
        <v>0</v>
      </c>
      <c r="AT202" s="26">
        <f t="shared" si="6"/>
        <v>0</v>
      </c>
      <c r="AU202" s="26">
        <f t="shared" si="6"/>
        <v>2</v>
      </c>
      <c r="AV202" s="26">
        <f t="shared" si="6"/>
        <v>1</v>
      </c>
      <c r="AW202" s="26">
        <f t="shared" si="6"/>
        <v>4</v>
      </c>
      <c r="AX202" s="26">
        <f t="shared" si="6"/>
        <v>3</v>
      </c>
      <c r="AY202" s="26">
        <f t="shared" si="6"/>
        <v>1</v>
      </c>
      <c r="AZ202" s="26">
        <f t="shared" si="6"/>
        <v>0</v>
      </c>
      <c r="BA202" s="26">
        <f t="shared" si="6"/>
        <v>1</v>
      </c>
      <c r="BB202" s="26">
        <f t="shared" si="6"/>
        <v>1</v>
      </c>
      <c r="BC202" s="26">
        <f t="shared" si="6"/>
        <v>2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3</v>
      </c>
      <c r="BJ202" s="26">
        <f t="shared" si="6"/>
        <v>2</v>
      </c>
      <c r="BK202" s="26">
        <f t="shared" si="6"/>
        <v>1</v>
      </c>
      <c r="BL202" s="26">
        <f t="shared" si="6"/>
        <v>0</v>
      </c>
      <c r="BM202" s="26">
        <f t="shared" si="6"/>
        <v>1</v>
      </c>
      <c r="BN202" s="26">
        <f t="shared" si="6"/>
        <v>1</v>
      </c>
      <c r="BO202" s="26">
        <f t="shared" si="6"/>
        <v>0</v>
      </c>
      <c r="BP202" s="26">
        <f t="shared" si="6"/>
        <v>0</v>
      </c>
      <c r="BQ202" s="26">
        <f>SUM(BQ203:BQ247)</f>
        <v>0</v>
      </c>
    </row>
    <row r="203" spans="1:69" ht="12.75" customHeight="1">
      <c r="A203" s="5">
        <v>190</v>
      </c>
      <c r="B203" s="10" t="s">
        <v>1088</v>
      </c>
      <c r="C203" s="18" t="s">
        <v>170</v>
      </c>
      <c r="D203" s="18"/>
      <c r="E203" s="26">
        <v>3</v>
      </c>
      <c r="F203" s="29">
        <v>3</v>
      </c>
      <c r="G203" s="29"/>
      <c r="H203" s="26"/>
      <c r="I203" s="26"/>
      <c r="J203" s="29"/>
      <c r="K203" s="29"/>
      <c r="L203" s="29">
        <v>2</v>
      </c>
      <c r="M203" s="29"/>
      <c r="N203" s="26"/>
      <c r="O203" s="29"/>
      <c r="P203" s="29">
        <v>2</v>
      </c>
      <c r="Q203" s="26"/>
      <c r="R203" s="29">
        <v>1</v>
      </c>
      <c r="S203" s="29"/>
      <c r="T203" s="29"/>
      <c r="U203" s="29">
        <v>1</v>
      </c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>
        <v>2</v>
      </c>
      <c r="AJ203" s="26"/>
      <c r="AK203" s="26"/>
      <c r="AL203" s="26"/>
      <c r="AM203" s="29"/>
      <c r="AN203" s="29"/>
      <c r="AO203" s="29">
        <v>2</v>
      </c>
      <c r="AP203" s="29">
        <v>1</v>
      </c>
      <c r="AQ203" s="29"/>
      <c r="AR203" s="26"/>
      <c r="AS203" s="26"/>
      <c r="AT203" s="29"/>
      <c r="AU203" s="26">
        <v>1</v>
      </c>
      <c r="AV203" s="29">
        <v>1</v>
      </c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1089</v>
      </c>
      <c r="C204" s="18" t="s">
        <v>170</v>
      </c>
      <c r="D204" s="18"/>
      <c r="E204" s="26">
        <v>1</v>
      </c>
      <c r="F204" s="29">
        <v>1</v>
      </c>
      <c r="G204" s="29"/>
      <c r="H204" s="26">
        <v>1</v>
      </c>
      <c r="I204" s="26"/>
      <c r="J204" s="29"/>
      <c r="K204" s="29"/>
      <c r="L204" s="29">
        <v>1</v>
      </c>
      <c r="M204" s="29"/>
      <c r="N204" s="26"/>
      <c r="O204" s="29"/>
      <c r="P204" s="29"/>
      <c r="Q204" s="26"/>
      <c r="R204" s="29">
        <v>1</v>
      </c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1</v>
      </c>
      <c r="AJ204" s="26">
        <v>1</v>
      </c>
      <c r="AK204" s="26"/>
      <c r="AL204" s="26"/>
      <c r="AM204" s="29"/>
      <c r="AN204" s="29"/>
      <c r="AO204" s="29">
        <v>1</v>
      </c>
      <c r="AP204" s="29"/>
      <c r="AQ204" s="29"/>
      <c r="AR204" s="26"/>
      <c r="AS204" s="26"/>
      <c r="AT204" s="29"/>
      <c r="AU204" s="26"/>
      <c r="AV204" s="29"/>
      <c r="AW204" s="29">
        <v>1</v>
      </c>
      <c r="AX204" s="29">
        <v>1</v>
      </c>
      <c r="AY204" s="29"/>
      <c r="AZ204" s="29"/>
      <c r="BA204" s="26"/>
      <c r="BB204" s="26"/>
      <c r="BC204" s="26">
        <v>1</v>
      </c>
      <c r="BD204" s="26"/>
      <c r="BE204" s="29"/>
      <c r="BF204" s="29"/>
      <c r="BG204" s="29"/>
      <c r="BH204" s="29"/>
      <c r="BI204" s="29">
        <v>1</v>
      </c>
      <c r="BJ204" s="29">
        <v>1</v>
      </c>
      <c r="BK204" s="29"/>
      <c r="BL204" s="29"/>
      <c r="BM204" s="29"/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1090</v>
      </c>
      <c r="C205" s="18" t="s">
        <v>170</v>
      </c>
      <c r="D205" s="18"/>
      <c r="E205" s="26">
        <v>5</v>
      </c>
      <c r="F205" s="29">
        <v>5</v>
      </c>
      <c r="G205" s="29"/>
      <c r="H205" s="26"/>
      <c r="I205" s="26"/>
      <c r="J205" s="29"/>
      <c r="K205" s="29"/>
      <c r="L205" s="29">
        <v>3</v>
      </c>
      <c r="M205" s="29"/>
      <c r="N205" s="26"/>
      <c r="O205" s="29"/>
      <c r="P205" s="29">
        <v>2</v>
      </c>
      <c r="Q205" s="26">
        <v>1</v>
      </c>
      <c r="R205" s="29"/>
      <c r="S205" s="29">
        <v>2</v>
      </c>
      <c r="T205" s="29"/>
      <c r="U205" s="29">
        <v>1</v>
      </c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>
        <v>4</v>
      </c>
      <c r="AJ205" s="26">
        <v>1</v>
      </c>
      <c r="AK205" s="26"/>
      <c r="AL205" s="26"/>
      <c r="AM205" s="29"/>
      <c r="AN205" s="29"/>
      <c r="AO205" s="29">
        <v>2</v>
      </c>
      <c r="AP205" s="29">
        <v>3</v>
      </c>
      <c r="AQ205" s="29"/>
      <c r="AR205" s="26"/>
      <c r="AS205" s="26"/>
      <c r="AT205" s="29"/>
      <c r="AU205" s="26">
        <v>1</v>
      </c>
      <c r="AV205" s="29"/>
      <c r="AW205" s="29">
        <v>1</v>
      </c>
      <c r="AX205" s="29">
        <v>1</v>
      </c>
      <c r="AY205" s="29"/>
      <c r="AZ205" s="29"/>
      <c r="BA205" s="26"/>
      <c r="BB205" s="26">
        <v>1</v>
      </c>
      <c r="BC205" s="26"/>
      <c r="BD205" s="26"/>
      <c r="BE205" s="29"/>
      <c r="BF205" s="29"/>
      <c r="BG205" s="29"/>
      <c r="BH205" s="29"/>
      <c r="BI205" s="29">
        <v>1</v>
      </c>
      <c r="BJ205" s="29">
        <v>1</v>
      </c>
      <c r="BK205" s="29"/>
      <c r="BL205" s="29"/>
      <c r="BM205" s="29"/>
      <c r="BN205" s="29"/>
      <c r="BO205" s="29"/>
      <c r="BP205" s="26"/>
      <c r="BQ205" s="26"/>
    </row>
    <row r="206" spans="1:69" ht="12.75" customHeight="1" hidden="1">
      <c r="A206" s="5">
        <v>193</v>
      </c>
      <c r="B206" s="10" t="s">
        <v>1091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1092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1093</v>
      </c>
      <c r="C208" s="18" t="s">
        <v>171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1094</v>
      </c>
      <c r="C209" s="18" t="s">
        <v>171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1095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1096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1097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1098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1099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1100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1101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2.5" customHeight="1" hidden="1">
      <c r="A217" s="5">
        <v>204</v>
      </c>
      <c r="B217" s="10" t="s">
        <v>1102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2.5" customHeight="1" hidden="1">
      <c r="A218" s="5">
        <v>205</v>
      </c>
      <c r="B218" s="10" t="s">
        <v>1103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>
      <c r="A219" s="5">
        <v>206</v>
      </c>
      <c r="B219" s="10" t="s">
        <v>1104</v>
      </c>
      <c r="C219" s="18" t="s">
        <v>173</v>
      </c>
      <c r="D219" s="18"/>
      <c r="E219" s="26">
        <v>1</v>
      </c>
      <c r="F219" s="29">
        <v>1</v>
      </c>
      <c r="G219" s="29"/>
      <c r="H219" s="26"/>
      <c r="I219" s="26"/>
      <c r="J219" s="29"/>
      <c r="K219" s="29"/>
      <c r="L219" s="29">
        <v>1</v>
      </c>
      <c r="M219" s="29"/>
      <c r="N219" s="26"/>
      <c r="O219" s="29"/>
      <c r="P219" s="29"/>
      <c r="Q219" s="26"/>
      <c r="R219" s="29">
        <v>1</v>
      </c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>
        <v>1</v>
      </c>
      <c r="AJ219" s="26">
        <v>1</v>
      </c>
      <c r="AK219" s="26"/>
      <c r="AL219" s="26"/>
      <c r="AM219" s="29"/>
      <c r="AN219" s="29"/>
      <c r="AO219" s="29">
        <v>1</v>
      </c>
      <c r="AP219" s="29"/>
      <c r="AQ219" s="29"/>
      <c r="AR219" s="26"/>
      <c r="AS219" s="26"/>
      <c r="AT219" s="29"/>
      <c r="AU219" s="26"/>
      <c r="AV219" s="29"/>
      <c r="AW219" s="29">
        <v>1</v>
      </c>
      <c r="AX219" s="29"/>
      <c r="AY219" s="29">
        <v>1</v>
      </c>
      <c r="AZ219" s="29"/>
      <c r="BA219" s="26">
        <v>1</v>
      </c>
      <c r="BB219" s="26"/>
      <c r="BC219" s="26"/>
      <c r="BD219" s="26"/>
      <c r="BE219" s="29"/>
      <c r="BF219" s="29"/>
      <c r="BG219" s="29"/>
      <c r="BH219" s="29"/>
      <c r="BI219" s="29">
        <v>1</v>
      </c>
      <c r="BJ219" s="29"/>
      <c r="BK219" s="29">
        <v>1</v>
      </c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1105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1106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1107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1108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1109</v>
      </c>
      <c r="C224" s="18" t="s">
        <v>174</v>
      </c>
      <c r="D224" s="18"/>
      <c r="E224" s="26">
        <v>1</v>
      </c>
      <c r="F224" s="29">
        <v>1</v>
      </c>
      <c r="G224" s="29"/>
      <c r="H224" s="26">
        <v>1</v>
      </c>
      <c r="I224" s="26"/>
      <c r="J224" s="29"/>
      <c r="K224" s="29"/>
      <c r="L224" s="29"/>
      <c r="M224" s="29"/>
      <c r="N224" s="26"/>
      <c r="O224" s="29"/>
      <c r="P224" s="29">
        <v>1</v>
      </c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>
        <v>1</v>
      </c>
      <c r="AJ224" s="26">
        <v>1</v>
      </c>
      <c r="AK224" s="26"/>
      <c r="AL224" s="26"/>
      <c r="AM224" s="29"/>
      <c r="AN224" s="29"/>
      <c r="AO224" s="29"/>
      <c r="AP224" s="29">
        <v>1</v>
      </c>
      <c r="AQ224" s="29"/>
      <c r="AR224" s="26"/>
      <c r="AS224" s="26"/>
      <c r="AT224" s="29"/>
      <c r="AU224" s="26"/>
      <c r="AV224" s="29"/>
      <c r="AW224" s="29">
        <v>1</v>
      </c>
      <c r="AX224" s="29">
        <v>1</v>
      </c>
      <c r="AY224" s="29"/>
      <c r="AZ224" s="29"/>
      <c r="BA224" s="26"/>
      <c r="BB224" s="26"/>
      <c r="BC224" s="26">
        <v>1</v>
      </c>
      <c r="BD224" s="26"/>
      <c r="BE224" s="29"/>
      <c r="BF224" s="29"/>
      <c r="BG224" s="29"/>
      <c r="BH224" s="29"/>
      <c r="BI224" s="29"/>
      <c r="BJ224" s="29"/>
      <c r="BK224" s="29"/>
      <c r="BL224" s="29"/>
      <c r="BM224" s="29">
        <v>1</v>
      </c>
      <c r="BN224" s="29">
        <v>1</v>
      </c>
      <c r="BO224" s="29"/>
      <c r="BP224" s="26"/>
      <c r="BQ224" s="26"/>
    </row>
    <row r="225" spans="1:69" ht="12.75" customHeight="1" hidden="1">
      <c r="A225" s="5">
        <v>212</v>
      </c>
      <c r="B225" s="10" t="s">
        <v>1110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1111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2.5" customHeight="1" hidden="1">
      <c r="A227" s="5">
        <v>214</v>
      </c>
      <c r="B227" s="10" t="s">
        <v>1112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2.5" customHeight="1">
      <c r="A228" s="5">
        <v>215</v>
      </c>
      <c r="B228" s="10" t="s">
        <v>1113</v>
      </c>
      <c r="C228" s="18" t="s">
        <v>175</v>
      </c>
      <c r="D228" s="18"/>
      <c r="E228" s="26">
        <v>1</v>
      </c>
      <c r="F228" s="29">
        <v>1</v>
      </c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>
        <v>1</v>
      </c>
      <c r="S228" s="29"/>
      <c r="T228" s="29"/>
      <c r="U228" s="29"/>
      <c r="V228" s="26"/>
      <c r="W228" s="29">
        <v>1</v>
      </c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>
        <v>1</v>
      </c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2.5" customHeight="1" hidden="1">
      <c r="A229" s="5">
        <v>216</v>
      </c>
      <c r="B229" s="10" t="s">
        <v>1114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2.5" customHeight="1" hidden="1">
      <c r="A230" s="5">
        <v>217</v>
      </c>
      <c r="B230" s="10" t="s">
        <v>1115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2.5" customHeight="1" hidden="1">
      <c r="A231" s="5">
        <v>218</v>
      </c>
      <c r="B231" s="10" t="s">
        <v>1116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12.75" customHeight="1" hidden="1">
      <c r="A232" s="5">
        <v>219</v>
      </c>
      <c r="B232" s="10" t="s">
        <v>1117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12.75" customHeight="1" hidden="1">
      <c r="A233" s="5">
        <v>220</v>
      </c>
      <c r="B233" s="10" t="s">
        <v>1118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2.5" customHeight="1" hidden="1">
      <c r="A234" s="5">
        <v>221</v>
      </c>
      <c r="B234" s="10">
        <v>193</v>
      </c>
      <c r="C234" s="18" t="s">
        <v>1706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1119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1120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1121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1122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1123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12.75" customHeight="1" hidden="1">
      <c r="A243" s="5">
        <v>230</v>
      </c>
      <c r="B243" s="10" t="s">
        <v>1499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12.75" customHeight="1" hidden="1">
      <c r="A244" s="5">
        <v>231</v>
      </c>
      <c r="B244" s="10" t="s">
        <v>1500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12.75" customHeight="1" hidden="1">
      <c r="A245" s="5">
        <v>232</v>
      </c>
      <c r="B245" s="10" t="s">
        <v>1501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12.75" customHeight="1" hidden="1">
      <c r="A246" s="5">
        <v>233</v>
      </c>
      <c r="B246" s="10" t="s">
        <v>1502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2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12.75" customHeight="1">
      <c r="A248" s="5">
        <v>235</v>
      </c>
      <c r="B248" s="10" t="s">
        <v>1128</v>
      </c>
      <c r="C248" s="18" t="s">
        <v>184</v>
      </c>
      <c r="D248" s="18"/>
      <c r="E248" s="26">
        <f>SUM(E249:E360)</f>
        <v>0</v>
      </c>
      <c r="F248" s="26">
        <f aca="true" t="shared" si="7" ref="F248:BQ248">SUM(F249:F360)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  <c r="BN248" s="26">
        <f t="shared" si="7"/>
        <v>0</v>
      </c>
      <c r="BO248" s="26">
        <f t="shared" si="7"/>
        <v>0</v>
      </c>
      <c r="BP248" s="26">
        <f t="shared" si="7"/>
        <v>0</v>
      </c>
      <c r="BQ248" s="26">
        <f t="shared" si="7"/>
        <v>0</v>
      </c>
    </row>
    <row r="249" spans="1:69" ht="57" customHeight="1" hidden="1">
      <c r="A249" s="5">
        <v>236</v>
      </c>
      <c r="B249" s="10" t="s">
        <v>1129</v>
      </c>
      <c r="C249" s="18" t="s">
        <v>1707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57" customHeight="1" hidden="1">
      <c r="A250" s="5">
        <v>237</v>
      </c>
      <c r="B250" s="10" t="s">
        <v>1130</v>
      </c>
      <c r="C250" s="18" t="s">
        <v>1707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57" customHeight="1" hidden="1">
      <c r="A251" s="5">
        <v>238</v>
      </c>
      <c r="B251" s="10" t="s">
        <v>1131</v>
      </c>
      <c r="C251" s="18" t="s">
        <v>1707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33.75" customHeight="1" hidden="1">
      <c r="A252" s="5">
        <v>239</v>
      </c>
      <c r="B252" s="10" t="s">
        <v>1132</v>
      </c>
      <c r="C252" s="18" t="s">
        <v>1708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33.75" customHeight="1" hidden="1">
      <c r="A253" s="5">
        <v>240</v>
      </c>
      <c r="B253" s="10" t="s">
        <v>1133</v>
      </c>
      <c r="C253" s="18" t="s">
        <v>1708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1134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1135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2.5" customHeight="1" hidden="1">
      <c r="A256" s="5">
        <v>243</v>
      </c>
      <c r="B256" s="10" t="s">
        <v>1136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2.5" customHeight="1" hidden="1">
      <c r="A257" s="5">
        <v>244</v>
      </c>
      <c r="B257" s="10" t="s">
        <v>1137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12.75" customHeight="1" hidden="1">
      <c r="A258" s="5">
        <v>245</v>
      </c>
      <c r="B258" s="10" t="s">
        <v>1138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12.75" customHeight="1" hidden="1">
      <c r="A259" s="5">
        <v>246</v>
      </c>
      <c r="B259" s="10" t="s">
        <v>1139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22.5" customHeight="1" hidden="1">
      <c r="A260" s="5">
        <v>247</v>
      </c>
      <c r="B260" s="10" t="s">
        <v>1140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22.5" customHeight="1" hidden="1">
      <c r="A261" s="5">
        <v>248</v>
      </c>
      <c r="B261" s="10" t="s">
        <v>1141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22.5" customHeight="1" hidden="1">
      <c r="A262" s="5">
        <v>249</v>
      </c>
      <c r="B262" s="10" t="s">
        <v>1142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22.5" customHeight="1" hidden="1">
      <c r="A263" s="5">
        <v>250</v>
      </c>
      <c r="B263" s="10" t="s">
        <v>1143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2.5" customHeight="1" hidden="1">
      <c r="A264" s="5">
        <v>251</v>
      </c>
      <c r="B264" s="10" t="s">
        <v>1144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2.5" customHeight="1" hidden="1">
      <c r="A265" s="5">
        <v>252</v>
      </c>
      <c r="B265" s="10" t="s">
        <v>1145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2.5" customHeight="1" hidden="1">
      <c r="A266" s="5">
        <v>253</v>
      </c>
      <c r="B266" s="10" t="s">
        <v>1146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1147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1148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4.75" customHeight="1" hidden="1">
      <c r="A269" s="5">
        <v>256</v>
      </c>
      <c r="B269" s="10" t="s">
        <v>1695</v>
      </c>
      <c r="C269" s="18" t="s">
        <v>1697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4.75" customHeight="1" hidden="1">
      <c r="A270" s="5">
        <v>257</v>
      </c>
      <c r="B270" s="10" t="s">
        <v>1696</v>
      </c>
      <c r="C270" s="18" t="s">
        <v>1697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1149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1150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1151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12.75" customHeight="1" hidden="1">
      <c r="A274" s="5">
        <v>261</v>
      </c>
      <c r="B274" s="10" t="s">
        <v>622</v>
      </c>
      <c r="C274" s="18" t="s">
        <v>1699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12.75" customHeight="1" hidden="1">
      <c r="A275" s="5">
        <v>262</v>
      </c>
      <c r="B275" s="10" t="s">
        <v>623</v>
      </c>
      <c r="C275" s="18" t="s">
        <v>1699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12.75" customHeight="1" hidden="1">
      <c r="A276" s="5">
        <v>263</v>
      </c>
      <c r="B276" s="10" t="s">
        <v>1698</v>
      </c>
      <c r="C276" s="18" t="s">
        <v>1699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1152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1153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1154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2.5" customHeight="1" hidden="1">
      <c r="A280" s="5">
        <v>267</v>
      </c>
      <c r="B280" s="10" t="s">
        <v>1155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12.75" customHeight="1" hidden="1">
      <c r="A281" s="5">
        <v>268</v>
      </c>
      <c r="B281" s="10" t="s">
        <v>1156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12.75" customHeight="1" hidden="1">
      <c r="A282" s="5">
        <v>269</v>
      </c>
      <c r="B282" s="10" t="s">
        <v>1157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12.75" customHeight="1" hidden="1">
      <c r="A283" s="5">
        <v>270</v>
      </c>
      <c r="B283" s="10" t="s">
        <v>1158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22.5" customHeight="1" hidden="1">
      <c r="A284" s="5">
        <v>271</v>
      </c>
      <c r="B284" s="10" t="s">
        <v>1159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22.5" customHeight="1" hidden="1">
      <c r="A285" s="5">
        <v>272</v>
      </c>
      <c r="B285" s="10" t="s">
        <v>1160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33.75" customHeight="1" hidden="1">
      <c r="A286" s="5">
        <v>273</v>
      </c>
      <c r="B286" s="10" t="s">
        <v>1161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33.75" customHeight="1" hidden="1">
      <c r="A287" s="5">
        <v>274</v>
      </c>
      <c r="B287" s="10" t="s">
        <v>1162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22.5" customHeight="1" hidden="1">
      <c r="A288" s="5">
        <v>275</v>
      </c>
      <c r="B288" s="10" t="s">
        <v>1163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22.5" customHeight="1" hidden="1">
      <c r="A289" s="5">
        <v>276</v>
      </c>
      <c r="B289" s="10" t="s">
        <v>1164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12.75" customHeight="1" hidden="1">
      <c r="A290" s="5">
        <v>277</v>
      </c>
      <c r="B290" s="10" t="s">
        <v>1165</v>
      </c>
      <c r="C290" s="18" t="s">
        <v>1709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12.75" customHeight="1" hidden="1">
      <c r="A291" s="5">
        <v>278</v>
      </c>
      <c r="B291" s="10" t="s">
        <v>1166</v>
      </c>
      <c r="C291" s="18" t="s">
        <v>1709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12.75" customHeight="1" hidden="1">
      <c r="A292" s="5">
        <v>279</v>
      </c>
      <c r="B292" s="10" t="s">
        <v>1167</v>
      </c>
      <c r="C292" s="18" t="s">
        <v>1709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33.75" customHeight="1" hidden="1">
      <c r="A293" s="5">
        <v>280</v>
      </c>
      <c r="B293" s="10" t="s">
        <v>1168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33.75" customHeight="1" hidden="1">
      <c r="A294" s="5">
        <v>281</v>
      </c>
      <c r="B294" s="10" t="s">
        <v>1169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33.75" customHeight="1" hidden="1">
      <c r="A295" s="5">
        <v>282</v>
      </c>
      <c r="B295" s="10" t="s">
        <v>1170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12.75" customHeight="1" hidden="1">
      <c r="A296" s="5">
        <v>283</v>
      </c>
      <c r="B296" s="10" t="s">
        <v>1171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12.75" customHeight="1" hidden="1">
      <c r="A297" s="5">
        <v>284</v>
      </c>
      <c r="B297" s="10" t="s">
        <v>1172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2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12.7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33.75" customHeight="1" hidden="1">
      <c r="A300" s="5">
        <v>287</v>
      </c>
      <c r="B300" s="10" t="s">
        <v>1173</v>
      </c>
      <c r="C300" s="18" t="s">
        <v>1710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33.75" customHeight="1" hidden="1">
      <c r="A301" s="5">
        <v>288</v>
      </c>
      <c r="B301" s="10" t="s">
        <v>1174</v>
      </c>
      <c r="C301" s="18" t="s">
        <v>1710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2.5" customHeight="1" hidden="1">
      <c r="A302" s="5">
        <v>289</v>
      </c>
      <c r="B302" s="10" t="s">
        <v>1175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2.5" customHeight="1" hidden="1">
      <c r="A303" s="5">
        <v>290</v>
      </c>
      <c r="B303" s="10" t="s">
        <v>1176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2360</v>
      </c>
      <c r="C305" s="18" t="s">
        <v>2359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10">
        <v>221</v>
      </c>
      <c r="C308" s="18" t="s">
        <v>206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10" t="s">
        <v>1177</v>
      </c>
      <c r="C309" s="18" t="s">
        <v>207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10" t="s">
        <v>1178</v>
      </c>
      <c r="C310" s="18" t="s">
        <v>207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10" t="s">
        <v>28</v>
      </c>
      <c r="C311" s="18" t="s">
        <v>26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10" t="s">
        <v>27</v>
      </c>
      <c r="C312" s="18" t="s">
        <v>26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223</v>
      </c>
      <c r="C313" s="18" t="s">
        <v>208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1179</v>
      </c>
      <c r="C314" s="18" t="s">
        <v>209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1180</v>
      </c>
      <c r="C315" s="18" t="s">
        <v>209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22.5" customHeight="1" hidden="1">
      <c r="A316" s="5">
        <v>303</v>
      </c>
      <c r="B316" s="10" t="s">
        <v>1181</v>
      </c>
      <c r="C316" s="18" t="s">
        <v>210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1182</v>
      </c>
      <c r="C317" s="18" t="s">
        <v>211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22.5" customHeight="1" hidden="1">
      <c r="A318" s="5">
        <v>305</v>
      </c>
      <c r="B318" s="10" t="s">
        <v>1183</v>
      </c>
      <c r="C318" s="18" t="s">
        <v>212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2.5" customHeight="1" hidden="1">
      <c r="A319" s="5">
        <v>306</v>
      </c>
      <c r="B319" s="10" t="s">
        <v>1184</v>
      </c>
      <c r="C319" s="18" t="s">
        <v>212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2.5" customHeight="1" hidden="1">
      <c r="A320" s="5">
        <v>307</v>
      </c>
      <c r="B320" s="10" t="s">
        <v>1185</v>
      </c>
      <c r="C320" s="18" t="s">
        <v>212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12.75" customHeight="1" hidden="1">
      <c r="A321" s="5">
        <v>308</v>
      </c>
      <c r="B321" s="10" t="s">
        <v>1186</v>
      </c>
      <c r="C321" s="18" t="s">
        <v>213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12.75" customHeight="1" hidden="1">
      <c r="A322" s="5">
        <v>309</v>
      </c>
      <c r="B322" s="10" t="s">
        <v>1187</v>
      </c>
      <c r="C322" s="18" t="s">
        <v>213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12.75" customHeight="1" hidden="1">
      <c r="A323" s="5">
        <v>310</v>
      </c>
      <c r="B323" s="10" t="s">
        <v>1188</v>
      </c>
      <c r="C323" s="18" t="s">
        <v>214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12.75" customHeight="1" hidden="1">
      <c r="A324" s="5">
        <v>311</v>
      </c>
      <c r="B324" s="10" t="s">
        <v>1189</v>
      </c>
      <c r="C324" s="18" t="s">
        <v>214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4" customHeight="1" hidden="1">
      <c r="A325" s="5">
        <v>312</v>
      </c>
      <c r="B325" s="10">
        <v>227</v>
      </c>
      <c r="C325" s="18" t="s">
        <v>1711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1190</v>
      </c>
      <c r="C326" s="18" t="s">
        <v>216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1191</v>
      </c>
      <c r="C327" s="18" t="s">
        <v>216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22.5" customHeight="1" hidden="1">
      <c r="A328" s="5">
        <v>315</v>
      </c>
      <c r="B328" s="10" t="s">
        <v>1192</v>
      </c>
      <c r="C328" s="18" t="s">
        <v>217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22.5" customHeight="1" hidden="1">
      <c r="A329" s="5">
        <v>316</v>
      </c>
      <c r="B329" s="10" t="s">
        <v>1193</v>
      </c>
      <c r="C329" s="18" t="s">
        <v>217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2.5" customHeight="1" hidden="1">
      <c r="A330" s="5">
        <v>317</v>
      </c>
      <c r="B330" s="10" t="s">
        <v>1194</v>
      </c>
      <c r="C330" s="18" t="s">
        <v>217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22.5" customHeight="1" hidden="1">
      <c r="A331" s="5">
        <v>318</v>
      </c>
      <c r="B331" s="10">
        <v>231</v>
      </c>
      <c r="C331" s="18" t="s">
        <v>218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>
        <v>232</v>
      </c>
      <c r="C332" s="18" t="s">
        <v>219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22.5" customHeight="1" hidden="1">
      <c r="A333" s="5">
        <v>320</v>
      </c>
      <c r="B333" s="10" t="s">
        <v>1195</v>
      </c>
      <c r="C333" s="18" t="s">
        <v>220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12.75" customHeight="1" hidden="1">
      <c r="A334" s="5">
        <v>321</v>
      </c>
      <c r="B334" s="10" t="s">
        <v>1196</v>
      </c>
      <c r="C334" s="18" t="s">
        <v>221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12.75" customHeight="1" hidden="1">
      <c r="A335" s="5">
        <v>322</v>
      </c>
      <c r="B335" s="10" t="s">
        <v>1197</v>
      </c>
      <c r="C335" s="18" t="s">
        <v>221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12.75" customHeight="1" hidden="1">
      <c r="A336" s="5">
        <v>323</v>
      </c>
      <c r="B336" s="10" t="s">
        <v>29</v>
      </c>
      <c r="C336" s="18" t="s">
        <v>221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 t="s">
        <v>30</v>
      </c>
      <c r="C337" s="18" t="s">
        <v>221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12.75" customHeight="1" hidden="1">
      <c r="A338" s="5">
        <v>325</v>
      </c>
      <c r="B338" s="10" t="s">
        <v>1198</v>
      </c>
      <c r="C338" s="18" t="s">
        <v>222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1199</v>
      </c>
      <c r="C339" s="18" t="s">
        <v>222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1200</v>
      </c>
      <c r="C340" s="18" t="s">
        <v>223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1201</v>
      </c>
      <c r="C341" s="18" t="s">
        <v>223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1202</v>
      </c>
      <c r="C342" s="18" t="s">
        <v>224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1203</v>
      </c>
      <c r="C343" s="18" t="s">
        <v>224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1204</v>
      </c>
      <c r="C344" s="18" t="s">
        <v>224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33.75" customHeight="1" hidden="1">
      <c r="A345" s="5">
        <v>332</v>
      </c>
      <c r="B345" s="10">
        <v>235</v>
      </c>
      <c r="C345" s="18" t="s">
        <v>225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7" customHeight="1" hidden="1">
      <c r="A346" s="5">
        <v>333</v>
      </c>
      <c r="B346" s="10" t="s">
        <v>1205</v>
      </c>
      <c r="C346" s="18" t="s">
        <v>226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27.75" customHeight="1" hidden="1">
      <c r="A347" s="5">
        <v>334</v>
      </c>
      <c r="B347" s="10" t="s">
        <v>1206</v>
      </c>
      <c r="C347" s="18" t="s">
        <v>226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24.75" customHeight="1" hidden="1">
      <c r="A348" s="5">
        <v>335</v>
      </c>
      <c r="B348" s="10" t="s">
        <v>1207</v>
      </c>
      <c r="C348" s="18" t="s">
        <v>227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22.5" customHeight="1" hidden="1">
      <c r="A349" s="5">
        <v>336</v>
      </c>
      <c r="B349" s="10" t="s">
        <v>1208</v>
      </c>
      <c r="C349" s="18" t="s">
        <v>227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29.25" customHeight="1" hidden="1">
      <c r="A350" s="5">
        <v>337</v>
      </c>
      <c r="B350" s="10" t="s">
        <v>1209</v>
      </c>
      <c r="C350" s="59" t="s">
        <v>228</v>
      </c>
      <c r="D350" s="59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27.75" customHeight="1" hidden="1">
      <c r="A351" s="5">
        <v>338</v>
      </c>
      <c r="B351" s="10" t="s">
        <v>1210</v>
      </c>
      <c r="C351" s="18" t="s">
        <v>228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24.75" customHeight="1" hidden="1">
      <c r="A352" s="5">
        <v>339</v>
      </c>
      <c r="B352" s="10" t="s">
        <v>1211</v>
      </c>
      <c r="C352" s="18" t="s">
        <v>228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24.75" customHeight="1" hidden="1">
      <c r="A353" s="5">
        <v>340</v>
      </c>
      <c r="B353" s="10" t="s">
        <v>1212</v>
      </c>
      <c r="C353" s="18" t="s">
        <v>229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24.75" customHeight="1" hidden="1">
      <c r="A354" s="5">
        <v>341</v>
      </c>
      <c r="B354" s="10" t="s">
        <v>1213</v>
      </c>
      <c r="C354" s="18" t="s">
        <v>229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4.75" customHeight="1" hidden="1">
      <c r="A355" s="5">
        <v>342</v>
      </c>
      <c r="B355" s="10" t="s">
        <v>1214</v>
      </c>
      <c r="C355" s="18" t="s">
        <v>229</v>
      </c>
      <c r="D355" s="18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4.75" customHeight="1" hidden="1">
      <c r="A356" s="5">
        <v>343</v>
      </c>
      <c r="B356" s="10" t="s">
        <v>1215</v>
      </c>
      <c r="C356" s="18" t="s">
        <v>229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4.75" customHeight="1" hidden="1">
      <c r="A357" s="5">
        <v>344</v>
      </c>
      <c r="B357" s="10" t="s">
        <v>1216</v>
      </c>
      <c r="C357" s="18" t="s">
        <v>230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24.75" customHeight="1" hidden="1">
      <c r="A358" s="5">
        <v>345</v>
      </c>
      <c r="B358" s="10" t="s">
        <v>1217</v>
      </c>
      <c r="C358" s="18" t="s">
        <v>230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24.75" customHeight="1" hidden="1">
      <c r="A359" s="5">
        <v>346</v>
      </c>
      <c r="B359" s="10" t="s">
        <v>1218</v>
      </c>
      <c r="C359" s="18" t="s">
        <v>230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24.75" customHeight="1" hidden="1">
      <c r="A360" s="5">
        <v>347</v>
      </c>
      <c r="B360" s="10" t="s">
        <v>1219</v>
      </c>
      <c r="C360" s="18" t="s">
        <v>230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>
      <c r="A361" s="5">
        <v>348</v>
      </c>
      <c r="B361" s="10" t="s">
        <v>1220</v>
      </c>
      <c r="C361" s="18" t="s">
        <v>231</v>
      </c>
      <c r="D361" s="18"/>
      <c r="E361" s="26">
        <f>SUM(E362:E401)</f>
        <v>16</v>
      </c>
      <c r="F361" s="26">
        <f aca="true" t="shared" si="8" ref="F361:BQ361">SUM(F362:F401)</f>
        <v>16</v>
      </c>
      <c r="G361" s="26">
        <f t="shared" si="8"/>
        <v>0</v>
      </c>
      <c r="H361" s="26">
        <f t="shared" si="8"/>
        <v>0</v>
      </c>
      <c r="I361" s="26">
        <f t="shared" si="8"/>
        <v>15</v>
      </c>
      <c r="J361" s="26">
        <f t="shared" si="8"/>
        <v>0</v>
      </c>
      <c r="K361" s="26">
        <f t="shared" si="8"/>
        <v>0</v>
      </c>
      <c r="L361" s="26">
        <f t="shared" si="8"/>
        <v>0</v>
      </c>
      <c r="M361" s="26">
        <f t="shared" si="8"/>
        <v>0</v>
      </c>
      <c r="N361" s="26">
        <f t="shared" si="8"/>
        <v>0</v>
      </c>
      <c r="O361" s="26">
        <f t="shared" si="8"/>
        <v>0</v>
      </c>
      <c r="P361" s="26">
        <f t="shared" si="8"/>
        <v>9</v>
      </c>
      <c r="Q361" s="26">
        <f t="shared" si="8"/>
        <v>2</v>
      </c>
      <c r="R361" s="26">
        <f t="shared" si="8"/>
        <v>3</v>
      </c>
      <c r="S361" s="26">
        <f t="shared" si="8"/>
        <v>2</v>
      </c>
      <c r="T361" s="26">
        <f t="shared" si="8"/>
        <v>0</v>
      </c>
      <c r="U361" s="26">
        <f t="shared" si="8"/>
        <v>0</v>
      </c>
      <c r="V361" s="26">
        <f t="shared" si="8"/>
        <v>0</v>
      </c>
      <c r="W361" s="26">
        <f t="shared" si="8"/>
        <v>0</v>
      </c>
      <c r="X361" s="26">
        <f t="shared" si="8"/>
        <v>0</v>
      </c>
      <c r="Y361" s="26">
        <f t="shared" si="8"/>
        <v>0</v>
      </c>
      <c r="Z361" s="26">
        <f t="shared" si="8"/>
        <v>0</v>
      </c>
      <c r="AA361" s="26">
        <f t="shared" si="8"/>
        <v>0</v>
      </c>
      <c r="AB361" s="26">
        <f t="shared" si="8"/>
        <v>1</v>
      </c>
      <c r="AC361" s="26">
        <f t="shared" si="8"/>
        <v>0</v>
      </c>
      <c r="AD361" s="26">
        <f t="shared" si="8"/>
        <v>0</v>
      </c>
      <c r="AE361" s="26">
        <f t="shared" si="8"/>
        <v>0</v>
      </c>
      <c r="AF361" s="26">
        <f t="shared" si="8"/>
        <v>0</v>
      </c>
      <c r="AG361" s="26">
        <f t="shared" si="8"/>
        <v>2</v>
      </c>
      <c r="AH361" s="26">
        <f t="shared" si="8"/>
        <v>0</v>
      </c>
      <c r="AI361" s="26">
        <f t="shared" si="8"/>
        <v>13</v>
      </c>
      <c r="AJ361" s="26">
        <f t="shared" si="8"/>
        <v>0</v>
      </c>
      <c r="AK361" s="26">
        <f t="shared" si="8"/>
        <v>0</v>
      </c>
      <c r="AL361" s="26">
        <f t="shared" si="8"/>
        <v>0</v>
      </c>
      <c r="AM361" s="26">
        <f t="shared" si="8"/>
        <v>1</v>
      </c>
      <c r="AN361" s="26">
        <f t="shared" si="8"/>
        <v>1</v>
      </c>
      <c r="AO361" s="26">
        <f t="shared" si="8"/>
        <v>12</v>
      </c>
      <c r="AP361" s="26">
        <f t="shared" si="8"/>
        <v>0</v>
      </c>
      <c r="AQ361" s="26">
        <f t="shared" si="8"/>
        <v>2</v>
      </c>
      <c r="AR361" s="26">
        <f t="shared" si="8"/>
        <v>0</v>
      </c>
      <c r="AS361" s="26">
        <f t="shared" si="8"/>
        <v>0</v>
      </c>
      <c r="AT361" s="26">
        <f t="shared" si="8"/>
        <v>0</v>
      </c>
      <c r="AU361" s="26">
        <f t="shared" si="8"/>
        <v>0</v>
      </c>
      <c r="AV361" s="26">
        <f t="shared" si="8"/>
        <v>0</v>
      </c>
      <c r="AW361" s="26">
        <f t="shared" si="8"/>
        <v>0</v>
      </c>
      <c r="AX361" s="26">
        <f t="shared" si="8"/>
        <v>0</v>
      </c>
      <c r="AY361" s="26">
        <f t="shared" si="8"/>
        <v>0</v>
      </c>
      <c r="AZ361" s="26">
        <f t="shared" si="8"/>
        <v>0</v>
      </c>
      <c r="BA361" s="26">
        <f t="shared" si="8"/>
        <v>0</v>
      </c>
      <c r="BB361" s="26">
        <f t="shared" si="8"/>
        <v>0</v>
      </c>
      <c r="BC361" s="26">
        <f t="shared" si="8"/>
        <v>0</v>
      </c>
      <c r="BD361" s="26">
        <f t="shared" si="8"/>
        <v>0</v>
      </c>
      <c r="BE361" s="26">
        <f t="shared" si="8"/>
        <v>0</v>
      </c>
      <c r="BF361" s="26">
        <f t="shared" si="8"/>
        <v>0</v>
      </c>
      <c r="BG361" s="26">
        <f t="shared" si="8"/>
        <v>0</v>
      </c>
      <c r="BH361" s="26">
        <f t="shared" si="8"/>
        <v>0</v>
      </c>
      <c r="BI361" s="26">
        <f t="shared" si="8"/>
        <v>0</v>
      </c>
      <c r="BJ361" s="26">
        <f t="shared" si="8"/>
        <v>0</v>
      </c>
      <c r="BK361" s="26">
        <f t="shared" si="8"/>
        <v>0</v>
      </c>
      <c r="BL361" s="26">
        <f t="shared" si="8"/>
        <v>0</v>
      </c>
      <c r="BM361" s="26">
        <f t="shared" si="8"/>
        <v>0</v>
      </c>
      <c r="BN361" s="26">
        <f t="shared" si="8"/>
        <v>0</v>
      </c>
      <c r="BO361" s="26">
        <f t="shared" si="8"/>
        <v>0</v>
      </c>
      <c r="BP361" s="26">
        <f t="shared" si="8"/>
        <v>0</v>
      </c>
      <c r="BQ361" s="26">
        <f t="shared" si="8"/>
        <v>0</v>
      </c>
    </row>
    <row r="362" spans="1:69" ht="12.75" customHeight="1" hidden="1">
      <c r="A362" s="5">
        <v>349</v>
      </c>
      <c r="B362" s="10">
        <v>236</v>
      </c>
      <c r="C362" s="18" t="s">
        <v>232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>
        <v>237</v>
      </c>
      <c r="C363" s="18" t="s">
        <v>233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22.5" customHeight="1" hidden="1">
      <c r="A364" s="5">
        <v>351</v>
      </c>
      <c r="B364" s="10" t="s">
        <v>1221</v>
      </c>
      <c r="C364" s="18" t="s">
        <v>234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22.5" customHeight="1" hidden="1">
      <c r="A365" s="5">
        <v>352</v>
      </c>
      <c r="B365" s="10" t="s">
        <v>1222</v>
      </c>
      <c r="C365" s="18" t="s">
        <v>234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 hidden="1">
      <c r="A366" s="5">
        <v>353</v>
      </c>
      <c r="B366" s="10" t="s">
        <v>1223</v>
      </c>
      <c r="C366" s="18" t="s">
        <v>235</v>
      </c>
      <c r="D366" s="18"/>
      <c r="E366" s="26"/>
      <c r="F366" s="29"/>
      <c r="G366" s="29"/>
      <c r="H366" s="26"/>
      <c r="I366" s="26"/>
      <c r="J366" s="29"/>
      <c r="K366" s="29"/>
      <c r="L366" s="29"/>
      <c r="M366" s="29"/>
      <c r="N366" s="26"/>
      <c r="O366" s="29"/>
      <c r="P366" s="29"/>
      <c r="Q366" s="26"/>
      <c r="R366" s="29"/>
      <c r="S366" s="29"/>
      <c r="T366" s="29"/>
      <c r="U366" s="29"/>
      <c r="V366" s="26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6"/>
      <c r="AK366" s="26"/>
      <c r="AL366" s="26"/>
      <c r="AM366" s="29"/>
      <c r="AN366" s="29"/>
      <c r="AO366" s="29"/>
      <c r="AP366" s="29"/>
      <c r="AQ366" s="29"/>
      <c r="AR366" s="26"/>
      <c r="AS366" s="26"/>
      <c r="AT366" s="29"/>
      <c r="AU366" s="26"/>
      <c r="AV366" s="29"/>
      <c r="AW366" s="29"/>
      <c r="AX366" s="29"/>
      <c r="AY366" s="29"/>
      <c r="AZ366" s="29"/>
      <c r="BA366" s="26"/>
      <c r="BB366" s="26"/>
      <c r="BC366" s="26"/>
      <c r="BD366" s="26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6"/>
      <c r="BQ366" s="26"/>
    </row>
    <row r="367" spans="1:69" ht="12.75" customHeight="1" hidden="1">
      <c r="A367" s="5">
        <v>354</v>
      </c>
      <c r="B367" s="10" t="s">
        <v>1224</v>
      </c>
      <c r="C367" s="18" t="s">
        <v>235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2.5" customHeight="1" hidden="1">
      <c r="A368" s="5">
        <v>355</v>
      </c>
      <c r="B368" s="10" t="s">
        <v>1225</v>
      </c>
      <c r="C368" s="18" t="s">
        <v>236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2.5" customHeight="1" hidden="1">
      <c r="A369" s="5">
        <v>356</v>
      </c>
      <c r="B369" s="10" t="s">
        <v>1226</v>
      </c>
      <c r="C369" s="18" t="s">
        <v>236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2.5" customHeight="1" hidden="1">
      <c r="A370" s="5">
        <v>357</v>
      </c>
      <c r="B370" s="10" t="s">
        <v>1227</v>
      </c>
      <c r="C370" s="18" t="s">
        <v>236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22.5" customHeight="1" hidden="1">
      <c r="A371" s="5">
        <v>358</v>
      </c>
      <c r="B371" s="10" t="s">
        <v>1228</v>
      </c>
      <c r="C371" s="18" t="s">
        <v>237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22.5" customHeight="1" hidden="1">
      <c r="A372" s="5">
        <v>359</v>
      </c>
      <c r="B372" s="10" t="s">
        <v>1229</v>
      </c>
      <c r="C372" s="18" t="s">
        <v>237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2.5" customHeight="1" hidden="1">
      <c r="A373" s="5">
        <v>360</v>
      </c>
      <c r="B373" s="10" t="s">
        <v>1230</v>
      </c>
      <c r="C373" s="18" t="s">
        <v>237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12.75" customHeight="1" hidden="1">
      <c r="A374" s="5">
        <v>361</v>
      </c>
      <c r="B374" s="10" t="s">
        <v>1231</v>
      </c>
      <c r="C374" s="18" t="s">
        <v>238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12.75" customHeight="1">
      <c r="A375" s="5">
        <v>362</v>
      </c>
      <c r="B375" s="10" t="s">
        <v>1232</v>
      </c>
      <c r="C375" s="18" t="s">
        <v>238</v>
      </c>
      <c r="D375" s="18"/>
      <c r="E375" s="26">
        <v>7</v>
      </c>
      <c r="F375" s="29">
        <v>7</v>
      </c>
      <c r="G375" s="29"/>
      <c r="H375" s="26"/>
      <c r="I375" s="26">
        <v>7</v>
      </c>
      <c r="J375" s="29"/>
      <c r="K375" s="29"/>
      <c r="L375" s="29"/>
      <c r="M375" s="29"/>
      <c r="N375" s="26"/>
      <c r="O375" s="29"/>
      <c r="P375" s="29">
        <v>2</v>
      </c>
      <c r="Q375" s="26">
        <v>2</v>
      </c>
      <c r="R375" s="29">
        <v>1</v>
      </c>
      <c r="S375" s="29">
        <v>2</v>
      </c>
      <c r="T375" s="29"/>
      <c r="U375" s="29"/>
      <c r="V375" s="26"/>
      <c r="W375" s="29"/>
      <c r="X375" s="29"/>
      <c r="Y375" s="29"/>
      <c r="Z375" s="29"/>
      <c r="AA375" s="29"/>
      <c r="AB375" s="29">
        <v>1</v>
      </c>
      <c r="AC375" s="29"/>
      <c r="AD375" s="29"/>
      <c r="AE375" s="29"/>
      <c r="AF375" s="29"/>
      <c r="AG375" s="29">
        <v>1</v>
      </c>
      <c r="AH375" s="29"/>
      <c r="AI375" s="29">
        <v>5</v>
      </c>
      <c r="AJ375" s="26"/>
      <c r="AK375" s="26"/>
      <c r="AL375" s="26"/>
      <c r="AM375" s="29">
        <v>1</v>
      </c>
      <c r="AN375" s="29">
        <v>1</v>
      </c>
      <c r="AO375" s="29">
        <v>4</v>
      </c>
      <c r="AP375" s="29"/>
      <c r="AQ375" s="29">
        <v>1</v>
      </c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12.75" customHeight="1" hidden="1">
      <c r="A376" s="5">
        <v>363</v>
      </c>
      <c r="B376" s="10" t="s">
        <v>1233</v>
      </c>
      <c r="C376" s="18" t="s">
        <v>238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12.75" customHeight="1" hidden="1">
      <c r="A377" s="5">
        <v>364</v>
      </c>
      <c r="B377" s="10" t="s">
        <v>1234</v>
      </c>
      <c r="C377" s="18" t="s">
        <v>238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12.75" customHeight="1" hidden="1">
      <c r="A378" s="5">
        <v>365</v>
      </c>
      <c r="B378" s="10" t="s">
        <v>1235</v>
      </c>
      <c r="C378" s="18" t="s">
        <v>239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1236</v>
      </c>
      <c r="C379" s="18" t="s">
        <v>239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1237</v>
      </c>
      <c r="C380" s="18" t="s">
        <v>240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1238</v>
      </c>
      <c r="C381" s="18" t="s">
        <v>240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1239</v>
      </c>
      <c r="C382" s="18" t="s">
        <v>241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1240</v>
      </c>
      <c r="C383" s="18" t="s">
        <v>241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1241</v>
      </c>
      <c r="C384" s="18" t="s">
        <v>241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1242</v>
      </c>
      <c r="C385" s="18" t="s">
        <v>242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1243</v>
      </c>
      <c r="C386" s="18" t="s">
        <v>242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1244</v>
      </c>
      <c r="C387" s="18" t="s">
        <v>243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1245</v>
      </c>
      <c r="C388" s="18" t="s">
        <v>243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>
      <c r="A389" s="5">
        <v>376</v>
      </c>
      <c r="B389" s="10">
        <v>246</v>
      </c>
      <c r="C389" s="18" t="s">
        <v>244</v>
      </c>
      <c r="D389" s="18"/>
      <c r="E389" s="26">
        <v>9</v>
      </c>
      <c r="F389" s="29">
        <v>9</v>
      </c>
      <c r="G389" s="29"/>
      <c r="H389" s="26"/>
      <c r="I389" s="26">
        <v>8</v>
      </c>
      <c r="J389" s="29"/>
      <c r="K389" s="29"/>
      <c r="L389" s="29"/>
      <c r="M389" s="29"/>
      <c r="N389" s="26"/>
      <c r="O389" s="29"/>
      <c r="P389" s="29">
        <v>7</v>
      </c>
      <c r="Q389" s="26"/>
      <c r="R389" s="29">
        <v>2</v>
      </c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>
        <v>1</v>
      </c>
      <c r="AH389" s="29"/>
      <c r="AI389" s="29">
        <v>8</v>
      </c>
      <c r="AJ389" s="26"/>
      <c r="AK389" s="26"/>
      <c r="AL389" s="26"/>
      <c r="AM389" s="29"/>
      <c r="AN389" s="29"/>
      <c r="AO389" s="29">
        <v>8</v>
      </c>
      <c r="AP389" s="29"/>
      <c r="AQ389" s="29">
        <v>1</v>
      </c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12.75" customHeight="1" hidden="1">
      <c r="A390" s="5">
        <v>377</v>
      </c>
      <c r="B390" s="10">
        <v>247</v>
      </c>
      <c r="C390" s="18" t="s">
        <v>245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12.75" customHeight="1" hidden="1">
      <c r="A391" s="5">
        <v>378</v>
      </c>
      <c r="B391" s="10" t="s">
        <v>1246</v>
      </c>
      <c r="C391" s="18" t="s">
        <v>246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12.75" customHeight="1" hidden="1">
      <c r="A392" s="5">
        <v>379</v>
      </c>
      <c r="B392" s="10" t="s">
        <v>1247</v>
      </c>
      <c r="C392" s="18" t="s">
        <v>246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2.5" customHeight="1" hidden="1">
      <c r="A393" s="5">
        <v>380</v>
      </c>
      <c r="B393" s="10" t="s">
        <v>1248</v>
      </c>
      <c r="C393" s="18" t="s">
        <v>247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22.5" customHeight="1" hidden="1">
      <c r="A394" s="5">
        <v>381</v>
      </c>
      <c r="B394" s="10" t="s">
        <v>1249</v>
      </c>
      <c r="C394" s="18" t="s">
        <v>247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22.5" customHeight="1" hidden="1">
      <c r="A395" s="5">
        <v>382</v>
      </c>
      <c r="B395" s="10">
        <v>250</v>
      </c>
      <c r="C395" s="18" t="s">
        <v>248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>
        <v>251</v>
      </c>
      <c r="C396" s="18" t="s">
        <v>249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22.5" customHeight="1" hidden="1">
      <c r="A397" s="5">
        <v>384</v>
      </c>
      <c r="B397" s="10" t="s">
        <v>1250</v>
      </c>
      <c r="C397" s="18" t="s">
        <v>250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1251</v>
      </c>
      <c r="C398" s="18" t="s">
        <v>250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12.75" customHeight="1" hidden="1">
      <c r="A399" s="5">
        <v>386</v>
      </c>
      <c r="B399" s="10" t="s">
        <v>1252</v>
      </c>
      <c r="C399" s="18" t="s">
        <v>251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12.75" customHeight="1" hidden="1">
      <c r="A400" s="5">
        <v>387</v>
      </c>
      <c r="B400" s="10" t="s">
        <v>1253</v>
      </c>
      <c r="C400" s="18" t="s">
        <v>251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254</v>
      </c>
      <c r="C401" s="18" t="s">
        <v>252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12.75" customHeight="1">
      <c r="A402" s="5">
        <v>389</v>
      </c>
      <c r="B402" s="10" t="s">
        <v>1254</v>
      </c>
      <c r="C402" s="18" t="s">
        <v>253</v>
      </c>
      <c r="D402" s="18"/>
      <c r="E402" s="26">
        <f>SUM(E403:E456)</f>
        <v>0</v>
      </c>
      <c r="F402" s="26">
        <f aca="true" t="shared" si="9" ref="F402:BQ402">SUM(F403:F456)</f>
        <v>0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0</v>
      </c>
      <c r="S402" s="26">
        <f t="shared" si="9"/>
        <v>0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0</v>
      </c>
      <c r="AJ402" s="26">
        <f t="shared" si="9"/>
        <v>0</v>
      </c>
      <c r="AK402" s="26">
        <f t="shared" si="9"/>
        <v>0</v>
      </c>
      <c r="AL402" s="26">
        <f t="shared" si="9"/>
        <v>0</v>
      </c>
      <c r="AM402" s="26">
        <f t="shared" si="9"/>
        <v>0</v>
      </c>
      <c r="AN402" s="26">
        <f t="shared" si="9"/>
        <v>0</v>
      </c>
      <c r="AO402" s="26">
        <f t="shared" si="9"/>
        <v>0</v>
      </c>
      <c r="AP402" s="26">
        <f t="shared" si="9"/>
        <v>0</v>
      </c>
      <c r="AQ402" s="26">
        <f t="shared" si="9"/>
        <v>0</v>
      </c>
      <c r="AR402" s="26">
        <f t="shared" si="9"/>
        <v>0</v>
      </c>
      <c r="AS402" s="26">
        <f t="shared" si="9"/>
        <v>0</v>
      </c>
      <c r="AT402" s="26">
        <f t="shared" si="9"/>
        <v>0</v>
      </c>
      <c r="AU402" s="26">
        <f t="shared" si="9"/>
        <v>0</v>
      </c>
      <c r="AV402" s="26">
        <f t="shared" si="9"/>
        <v>0</v>
      </c>
      <c r="AW402" s="26">
        <f t="shared" si="9"/>
        <v>0</v>
      </c>
      <c r="AX402" s="26">
        <f t="shared" si="9"/>
        <v>0</v>
      </c>
      <c r="AY402" s="26">
        <f t="shared" si="9"/>
        <v>0</v>
      </c>
      <c r="AZ402" s="26">
        <f t="shared" si="9"/>
        <v>0</v>
      </c>
      <c r="BA402" s="26">
        <f t="shared" si="9"/>
        <v>0</v>
      </c>
      <c r="BB402" s="26">
        <f t="shared" si="9"/>
        <v>0</v>
      </c>
      <c r="BC402" s="26">
        <f t="shared" si="9"/>
        <v>0</v>
      </c>
      <c r="BD402" s="26">
        <f t="shared" si="9"/>
        <v>0</v>
      </c>
      <c r="BE402" s="26">
        <f t="shared" si="9"/>
        <v>0</v>
      </c>
      <c r="BF402" s="26">
        <f t="shared" si="9"/>
        <v>0</v>
      </c>
      <c r="BG402" s="26">
        <f t="shared" si="9"/>
        <v>0</v>
      </c>
      <c r="BH402" s="26">
        <f t="shared" si="9"/>
        <v>0</v>
      </c>
      <c r="BI402" s="26">
        <f t="shared" si="9"/>
        <v>0</v>
      </c>
      <c r="BJ402" s="26">
        <f t="shared" si="9"/>
        <v>0</v>
      </c>
      <c r="BK402" s="26">
        <f t="shared" si="9"/>
        <v>0</v>
      </c>
      <c r="BL402" s="26">
        <f t="shared" si="9"/>
        <v>0</v>
      </c>
      <c r="BM402" s="26">
        <f t="shared" si="9"/>
        <v>0</v>
      </c>
      <c r="BN402" s="26">
        <f t="shared" si="9"/>
        <v>0</v>
      </c>
      <c r="BO402" s="26">
        <f t="shared" si="9"/>
        <v>0</v>
      </c>
      <c r="BP402" s="26">
        <f t="shared" si="9"/>
        <v>0</v>
      </c>
      <c r="BQ402" s="26">
        <f t="shared" si="9"/>
        <v>0</v>
      </c>
    </row>
    <row r="403" spans="1:69" ht="12.75" customHeight="1" hidden="1">
      <c r="A403" s="5">
        <v>390</v>
      </c>
      <c r="B403" s="10" t="s">
        <v>1255</v>
      </c>
      <c r="C403" s="18" t="s">
        <v>254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2.5" customHeight="1" hidden="1">
      <c r="A404" s="5">
        <v>391</v>
      </c>
      <c r="B404" s="10" t="s">
        <v>1256</v>
      </c>
      <c r="C404" s="18" t="s">
        <v>255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2.5" customHeight="1" hidden="1">
      <c r="A405" s="5">
        <v>392</v>
      </c>
      <c r="B405" s="10" t="s">
        <v>1257</v>
      </c>
      <c r="C405" s="18" t="s">
        <v>255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257</v>
      </c>
      <c r="C406" s="18" t="s">
        <v>256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12.75" customHeight="1" hidden="1">
      <c r="A407" s="5">
        <v>394</v>
      </c>
      <c r="B407" s="10" t="s">
        <v>1258</v>
      </c>
      <c r="C407" s="18" t="s">
        <v>257</v>
      </c>
      <c r="D407" s="18"/>
      <c r="E407" s="26"/>
      <c r="F407" s="29"/>
      <c r="G407" s="29"/>
      <c r="H407" s="26"/>
      <c r="I407" s="26"/>
      <c r="J407" s="29"/>
      <c r="K407" s="29"/>
      <c r="L407" s="29"/>
      <c r="M407" s="29"/>
      <c r="N407" s="26"/>
      <c r="O407" s="29"/>
      <c r="P407" s="29"/>
      <c r="Q407" s="26"/>
      <c r="R407" s="29"/>
      <c r="S407" s="29"/>
      <c r="T407" s="29"/>
      <c r="U407" s="29"/>
      <c r="V407" s="26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6"/>
      <c r="AK407" s="26"/>
      <c r="AL407" s="26"/>
      <c r="AM407" s="29"/>
      <c r="AN407" s="29"/>
      <c r="AO407" s="29"/>
      <c r="AP407" s="29"/>
      <c r="AQ407" s="29"/>
      <c r="AR407" s="26"/>
      <c r="AS407" s="26"/>
      <c r="AT407" s="29"/>
      <c r="AU407" s="26"/>
      <c r="AV407" s="29"/>
      <c r="AW407" s="29"/>
      <c r="AX407" s="29"/>
      <c r="AY407" s="29"/>
      <c r="AZ407" s="29"/>
      <c r="BA407" s="26"/>
      <c r="BB407" s="26"/>
      <c r="BC407" s="26"/>
      <c r="BD407" s="26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6"/>
      <c r="BQ407" s="26"/>
    </row>
    <row r="408" spans="1:69" ht="12.75" customHeight="1" hidden="1">
      <c r="A408" s="5">
        <v>395</v>
      </c>
      <c r="B408" s="10" t="s">
        <v>1259</v>
      </c>
      <c r="C408" s="18" t="s">
        <v>257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9"/>
      <c r="Q408" s="26"/>
      <c r="R408" s="29"/>
      <c r="S408" s="29"/>
      <c r="T408" s="29"/>
      <c r="U408" s="29"/>
      <c r="V408" s="26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6"/>
      <c r="AK408" s="26"/>
      <c r="AL408" s="26"/>
      <c r="AM408" s="29"/>
      <c r="AN408" s="29"/>
      <c r="AO408" s="29"/>
      <c r="AP408" s="29"/>
      <c r="AQ408" s="29"/>
      <c r="AR408" s="26"/>
      <c r="AS408" s="26"/>
      <c r="AT408" s="29"/>
      <c r="AU408" s="26"/>
      <c r="AV408" s="29"/>
      <c r="AW408" s="29"/>
      <c r="AX408" s="29"/>
      <c r="AY408" s="29"/>
      <c r="AZ408" s="29"/>
      <c r="BA408" s="26"/>
      <c r="BB408" s="26"/>
      <c r="BC408" s="26"/>
      <c r="BD408" s="26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6"/>
      <c r="BQ408" s="26"/>
    </row>
    <row r="409" spans="1:69" ht="12.75" customHeight="1" hidden="1">
      <c r="A409" s="5">
        <v>396</v>
      </c>
      <c r="B409" s="10" t="s">
        <v>1260</v>
      </c>
      <c r="C409" s="18" t="s">
        <v>257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9"/>
      <c r="Q409" s="26"/>
      <c r="R409" s="29"/>
      <c r="S409" s="29"/>
      <c r="T409" s="29"/>
      <c r="U409" s="29"/>
      <c r="V409" s="26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6"/>
      <c r="AK409" s="26"/>
      <c r="AL409" s="26"/>
      <c r="AM409" s="29"/>
      <c r="AN409" s="29"/>
      <c r="AO409" s="29"/>
      <c r="AP409" s="29"/>
      <c r="AQ409" s="29"/>
      <c r="AR409" s="26"/>
      <c r="AS409" s="26"/>
      <c r="AT409" s="29"/>
      <c r="AU409" s="26"/>
      <c r="AV409" s="29"/>
      <c r="AW409" s="29"/>
      <c r="AX409" s="29"/>
      <c r="AY409" s="29"/>
      <c r="AZ409" s="29"/>
      <c r="BA409" s="26"/>
      <c r="BB409" s="26"/>
      <c r="BC409" s="26"/>
      <c r="BD409" s="26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6"/>
      <c r="BQ409" s="26"/>
    </row>
    <row r="410" spans="1:69" ht="12.75" customHeight="1" hidden="1">
      <c r="A410" s="5">
        <v>397</v>
      </c>
      <c r="B410" s="10" t="s">
        <v>1261</v>
      </c>
      <c r="C410" s="18" t="s">
        <v>258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9"/>
      <c r="Q410" s="26"/>
      <c r="R410" s="29"/>
      <c r="S410" s="29"/>
      <c r="T410" s="29"/>
      <c r="U410" s="29"/>
      <c r="V410" s="26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6"/>
      <c r="AK410" s="26"/>
      <c r="AL410" s="26"/>
      <c r="AM410" s="29"/>
      <c r="AN410" s="29"/>
      <c r="AO410" s="29"/>
      <c r="AP410" s="29"/>
      <c r="AQ410" s="29"/>
      <c r="AR410" s="26"/>
      <c r="AS410" s="26"/>
      <c r="AT410" s="29"/>
      <c r="AU410" s="26"/>
      <c r="AV410" s="29"/>
      <c r="AW410" s="29"/>
      <c r="AX410" s="29"/>
      <c r="AY410" s="29"/>
      <c r="AZ410" s="29"/>
      <c r="BA410" s="26"/>
      <c r="BB410" s="26"/>
      <c r="BC410" s="26"/>
      <c r="BD410" s="26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6"/>
      <c r="BQ410" s="26"/>
    </row>
    <row r="411" spans="1:69" ht="12.75" customHeight="1" hidden="1">
      <c r="A411" s="5">
        <v>398</v>
      </c>
      <c r="B411" s="10" t="s">
        <v>1262</v>
      </c>
      <c r="C411" s="18" t="s">
        <v>258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9"/>
      <c r="Q411" s="26"/>
      <c r="R411" s="29"/>
      <c r="S411" s="29"/>
      <c r="T411" s="29"/>
      <c r="U411" s="29"/>
      <c r="V411" s="26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6"/>
      <c r="AK411" s="26"/>
      <c r="AL411" s="26"/>
      <c r="AM411" s="29"/>
      <c r="AN411" s="29"/>
      <c r="AO411" s="29"/>
      <c r="AP411" s="29"/>
      <c r="AQ411" s="29"/>
      <c r="AR411" s="26"/>
      <c r="AS411" s="26"/>
      <c r="AT411" s="29"/>
      <c r="AU411" s="26"/>
      <c r="AV411" s="29"/>
      <c r="AW411" s="29"/>
      <c r="AX411" s="29"/>
      <c r="AY411" s="29"/>
      <c r="AZ411" s="29"/>
      <c r="BA411" s="26"/>
      <c r="BB411" s="26"/>
      <c r="BC411" s="26"/>
      <c r="BD411" s="26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6"/>
      <c r="BQ411" s="26"/>
    </row>
    <row r="412" spans="1:69" ht="12.75" customHeight="1" hidden="1">
      <c r="A412" s="5">
        <v>399</v>
      </c>
      <c r="B412" s="10" t="s">
        <v>1263</v>
      </c>
      <c r="C412" s="18" t="s">
        <v>259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9"/>
      <c r="Q412" s="26"/>
      <c r="R412" s="29"/>
      <c r="S412" s="29"/>
      <c r="T412" s="29"/>
      <c r="U412" s="29"/>
      <c r="V412" s="26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6"/>
      <c r="AK412" s="26"/>
      <c r="AL412" s="26"/>
      <c r="AM412" s="29"/>
      <c r="AN412" s="29"/>
      <c r="AO412" s="29"/>
      <c r="AP412" s="29"/>
      <c r="AQ412" s="29"/>
      <c r="AR412" s="26"/>
      <c r="AS412" s="26"/>
      <c r="AT412" s="29"/>
      <c r="AU412" s="26"/>
      <c r="AV412" s="29"/>
      <c r="AW412" s="29"/>
      <c r="AX412" s="29"/>
      <c r="AY412" s="29"/>
      <c r="AZ412" s="29"/>
      <c r="BA412" s="26"/>
      <c r="BB412" s="26"/>
      <c r="BC412" s="26"/>
      <c r="BD412" s="26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6"/>
      <c r="BQ412" s="26"/>
    </row>
    <row r="413" spans="1:69" ht="12.75" customHeight="1" hidden="1">
      <c r="A413" s="5">
        <v>400</v>
      </c>
      <c r="B413" s="10" t="s">
        <v>1264</v>
      </c>
      <c r="C413" s="18" t="s">
        <v>259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9"/>
      <c r="Q413" s="26"/>
      <c r="R413" s="29"/>
      <c r="S413" s="29"/>
      <c r="T413" s="29"/>
      <c r="U413" s="29"/>
      <c r="V413" s="26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6"/>
      <c r="AK413" s="26"/>
      <c r="AL413" s="26"/>
      <c r="AM413" s="29"/>
      <c r="AN413" s="29"/>
      <c r="AO413" s="29"/>
      <c r="AP413" s="29"/>
      <c r="AQ413" s="29"/>
      <c r="AR413" s="26"/>
      <c r="AS413" s="26"/>
      <c r="AT413" s="29"/>
      <c r="AU413" s="26"/>
      <c r="AV413" s="29"/>
      <c r="AW413" s="29"/>
      <c r="AX413" s="29"/>
      <c r="AY413" s="29"/>
      <c r="AZ413" s="29"/>
      <c r="BA413" s="26"/>
      <c r="BB413" s="26"/>
      <c r="BC413" s="26"/>
      <c r="BD413" s="26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6"/>
      <c r="BQ413" s="26"/>
    </row>
    <row r="414" spans="1:69" ht="12.75" customHeight="1" hidden="1">
      <c r="A414" s="5">
        <v>401</v>
      </c>
      <c r="B414" s="10" t="s">
        <v>1265</v>
      </c>
      <c r="C414" s="18" t="s">
        <v>260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9"/>
      <c r="Q414" s="26"/>
      <c r="R414" s="29"/>
      <c r="S414" s="29"/>
      <c r="T414" s="29"/>
      <c r="U414" s="29"/>
      <c r="V414" s="26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6"/>
      <c r="AK414" s="26"/>
      <c r="AL414" s="26"/>
      <c r="AM414" s="29"/>
      <c r="AN414" s="29"/>
      <c r="AO414" s="29"/>
      <c r="AP414" s="29"/>
      <c r="AQ414" s="29"/>
      <c r="AR414" s="26"/>
      <c r="AS414" s="26"/>
      <c r="AT414" s="29"/>
      <c r="AU414" s="26"/>
      <c r="AV414" s="29"/>
      <c r="AW414" s="29"/>
      <c r="AX414" s="29"/>
      <c r="AY414" s="29"/>
      <c r="AZ414" s="29"/>
      <c r="BA414" s="26"/>
      <c r="BB414" s="26"/>
      <c r="BC414" s="26"/>
      <c r="BD414" s="26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6"/>
      <c r="BQ414" s="26"/>
    </row>
    <row r="415" spans="1:69" ht="12.75" customHeight="1" hidden="1">
      <c r="A415" s="5">
        <v>402</v>
      </c>
      <c r="B415" s="10" t="s">
        <v>1266</v>
      </c>
      <c r="C415" s="18" t="s">
        <v>261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9"/>
      <c r="Q415" s="26"/>
      <c r="R415" s="29"/>
      <c r="S415" s="29"/>
      <c r="T415" s="29"/>
      <c r="U415" s="29"/>
      <c r="V415" s="26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6"/>
      <c r="AK415" s="26"/>
      <c r="AL415" s="26"/>
      <c r="AM415" s="29"/>
      <c r="AN415" s="29"/>
      <c r="AO415" s="29"/>
      <c r="AP415" s="29"/>
      <c r="AQ415" s="29"/>
      <c r="AR415" s="26"/>
      <c r="AS415" s="26"/>
      <c r="AT415" s="29"/>
      <c r="AU415" s="26"/>
      <c r="AV415" s="29"/>
      <c r="AW415" s="29"/>
      <c r="AX415" s="29"/>
      <c r="AY415" s="29"/>
      <c r="AZ415" s="29"/>
      <c r="BA415" s="26"/>
      <c r="BB415" s="26"/>
      <c r="BC415" s="26"/>
      <c r="BD415" s="26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6"/>
      <c r="BQ415" s="26"/>
    </row>
    <row r="416" spans="1:69" ht="12.75" customHeight="1" hidden="1">
      <c r="A416" s="5">
        <v>403</v>
      </c>
      <c r="B416" s="10" t="s">
        <v>1267</v>
      </c>
      <c r="C416" s="18" t="s">
        <v>261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9"/>
      <c r="Q416" s="26"/>
      <c r="R416" s="29"/>
      <c r="S416" s="29"/>
      <c r="T416" s="29"/>
      <c r="U416" s="29"/>
      <c r="V416" s="26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6"/>
      <c r="AK416" s="26"/>
      <c r="AL416" s="26"/>
      <c r="AM416" s="29"/>
      <c r="AN416" s="29"/>
      <c r="AO416" s="29"/>
      <c r="AP416" s="29"/>
      <c r="AQ416" s="29"/>
      <c r="AR416" s="26"/>
      <c r="AS416" s="26"/>
      <c r="AT416" s="29"/>
      <c r="AU416" s="26"/>
      <c r="AV416" s="29"/>
      <c r="AW416" s="29"/>
      <c r="AX416" s="29"/>
      <c r="AY416" s="29"/>
      <c r="AZ416" s="29"/>
      <c r="BA416" s="26"/>
      <c r="BB416" s="26"/>
      <c r="BC416" s="26"/>
      <c r="BD416" s="26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6"/>
      <c r="BQ416" s="26"/>
    </row>
    <row r="417" spans="1:69" ht="12.75" customHeight="1" hidden="1">
      <c r="A417" s="5">
        <v>404</v>
      </c>
      <c r="B417" s="10" t="s">
        <v>21</v>
      </c>
      <c r="C417" s="18" t="s">
        <v>22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9"/>
      <c r="Q417" s="26"/>
      <c r="R417" s="29"/>
      <c r="S417" s="29"/>
      <c r="T417" s="29"/>
      <c r="U417" s="29"/>
      <c r="V417" s="26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6"/>
      <c r="AK417" s="26"/>
      <c r="AL417" s="26"/>
      <c r="AM417" s="29"/>
      <c r="AN417" s="29"/>
      <c r="AO417" s="29"/>
      <c r="AP417" s="29"/>
      <c r="AQ417" s="29"/>
      <c r="AR417" s="26"/>
      <c r="AS417" s="26"/>
      <c r="AT417" s="29"/>
      <c r="AU417" s="26"/>
      <c r="AV417" s="29"/>
      <c r="AW417" s="29"/>
      <c r="AX417" s="29"/>
      <c r="AY417" s="29"/>
      <c r="AZ417" s="29"/>
      <c r="BA417" s="26"/>
      <c r="BB417" s="26"/>
      <c r="BC417" s="26"/>
      <c r="BD417" s="26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6"/>
      <c r="BQ417" s="26"/>
    </row>
    <row r="418" spans="1:69" ht="12.75" customHeight="1" hidden="1">
      <c r="A418" s="5">
        <v>405</v>
      </c>
      <c r="B418" s="10" t="s">
        <v>23</v>
      </c>
      <c r="C418" s="18" t="s">
        <v>22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9"/>
      <c r="Q418" s="26"/>
      <c r="R418" s="29"/>
      <c r="S418" s="29"/>
      <c r="T418" s="29"/>
      <c r="U418" s="29"/>
      <c r="V418" s="26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6"/>
      <c r="AK418" s="26"/>
      <c r="AL418" s="26"/>
      <c r="AM418" s="29"/>
      <c r="AN418" s="29"/>
      <c r="AO418" s="29"/>
      <c r="AP418" s="29"/>
      <c r="AQ418" s="29"/>
      <c r="AR418" s="26"/>
      <c r="AS418" s="26"/>
      <c r="AT418" s="29"/>
      <c r="AU418" s="26"/>
      <c r="AV418" s="29"/>
      <c r="AW418" s="29"/>
      <c r="AX418" s="29"/>
      <c r="AY418" s="29"/>
      <c r="AZ418" s="29"/>
      <c r="BA418" s="26"/>
      <c r="BB418" s="26"/>
      <c r="BC418" s="26"/>
      <c r="BD418" s="26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6"/>
      <c r="BQ418" s="26"/>
    </row>
    <row r="419" spans="1:69" ht="12.75" customHeight="1" hidden="1">
      <c r="A419" s="5">
        <v>406</v>
      </c>
      <c r="B419" s="10" t="s">
        <v>24</v>
      </c>
      <c r="C419" s="18" t="s">
        <v>22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9"/>
      <c r="Q419" s="26"/>
      <c r="R419" s="29"/>
      <c r="S419" s="29"/>
      <c r="T419" s="29"/>
      <c r="U419" s="29"/>
      <c r="V419" s="26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6"/>
      <c r="AK419" s="26"/>
      <c r="AL419" s="26"/>
      <c r="AM419" s="29"/>
      <c r="AN419" s="29"/>
      <c r="AO419" s="29"/>
      <c r="AP419" s="29"/>
      <c r="AQ419" s="29"/>
      <c r="AR419" s="26"/>
      <c r="AS419" s="26"/>
      <c r="AT419" s="29"/>
      <c r="AU419" s="26"/>
      <c r="AV419" s="29"/>
      <c r="AW419" s="29"/>
      <c r="AX419" s="29"/>
      <c r="AY419" s="29"/>
      <c r="AZ419" s="29"/>
      <c r="BA419" s="26"/>
      <c r="BB419" s="26"/>
      <c r="BC419" s="26"/>
      <c r="BD419" s="26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6"/>
      <c r="BQ419" s="26"/>
    </row>
    <row r="420" spans="1:69" ht="22.5" customHeight="1" hidden="1">
      <c r="A420" s="5">
        <v>407</v>
      </c>
      <c r="B420" s="10" t="s">
        <v>1268</v>
      </c>
      <c r="C420" s="18" t="s">
        <v>262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9"/>
      <c r="Q420" s="26"/>
      <c r="R420" s="29"/>
      <c r="S420" s="29"/>
      <c r="T420" s="29"/>
      <c r="U420" s="29"/>
      <c r="V420" s="26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6"/>
      <c r="AK420" s="26"/>
      <c r="AL420" s="26"/>
      <c r="AM420" s="29"/>
      <c r="AN420" s="29"/>
      <c r="AO420" s="29"/>
      <c r="AP420" s="29"/>
      <c r="AQ420" s="29"/>
      <c r="AR420" s="26"/>
      <c r="AS420" s="26"/>
      <c r="AT420" s="29"/>
      <c r="AU420" s="26"/>
      <c r="AV420" s="29"/>
      <c r="AW420" s="29"/>
      <c r="AX420" s="29"/>
      <c r="AY420" s="29"/>
      <c r="AZ420" s="29"/>
      <c r="BA420" s="26"/>
      <c r="BB420" s="26"/>
      <c r="BC420" s="26"/>
      <c r="BD420" s="26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6"/>
      <c r="BQ420" s="26"/>
    </row>
    <row r="421" spans="1:69" ht="22.5" customHeight="1" hidden="1">
      <c r="A421" s="5">
        <v>408</v>
      </c>
      <c r="B421" s="10" t="s">
        <v>1269</v>
      </c>
      <c r="C421" s="18" t="s">
        <v>262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9"/>
      <c r="Q421" s="26"/>
      <c r="R421" s="29"/>
      <c r="S421" s="29"/>
      <c r="T421" s="29"/>
      <c r="U421" s="29"/>
      <c r="V421" s="26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6"/>
      <c r="AK421" s="26"/>
      <c r="AL421" s="26"/>
      <c r="AM421" s="29"/>
      <c r="AN421" s="29"/>
      <c r="AO421" s="29"/>
      <c r="AP421" s="29"/>
      <c r="AQ421" s="29"/>
      <c r="AR421" s="26"/>
      <c r="AS421" s="26"/>
      <c r="AT421" s="29"/>
      <c r="AU421" s="26"/>
      <c r="AV421" s="29"/>
      <c r="AW421" s="29"/>
      <c r="AX421" s="29"/>
      <c r="AY421" s="29"/>
      <c r="AZ421" s="29"/>
      <c r="BA421" s="26"/>
      <c r="BB421" s="26"/>
      <c r="BC421" s="26"/>
      <c r="BD421" s="26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6"/>
      <c r="BQ421" s="26"/>
    </row>
    <row r="422" spans="1:69" ht="22.5" customHeight="1" hidden="1">
      <c r="A422" s="5">
        <v>409</v>
      </c>
      <c r="B422" s="10" t="s">
        <v>1270</v>
      </c>
      <c r="C422" s="18" t="s">
        <v>263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9"/>
      <c r="Q422" s="26"/>
      <c r="R422" s="29"/>
      <c r="S422" s="29"/>
      <c r="T422" s="29"/>
      <c r="U422" s="29"/>
      <c r="V422" s="26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6"/>
      <c r="AK422" s="26"/>
      <c r="AL422" s="26"/>
      <c r="AM422" s="29"/>
      <c r="AN422" s="29"/>
      <c r="AO422" s="29"/>
      <c r="AP422" s="29"/>
      <c r="AQ422" s="29"/>
      <c r="AR422" s="26"/>
      <c r="AS422" s="26"/>
      <c r="AT422" s="29"/>
      <c r="AU422" s="26"/>
      <c r="AV422" s="29"/>
      <c r="AW422" s="29"/>
      <c r="AX422" s="29"/>
      <c r="AY422" s="29"/>
      <c r="AZ422" s="29"/>
      <c r="BA422" s="26"/>
      <c r="BB422" s="26"/>
      <c r="BC422" s="26"/>
      <c r="BD422" s="26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6"/>
      <c r="BQ422" s="26"/>
    </row>
    <row r="423" spans="1:69" ht="22.5" customHeight="1" hidden="1">
      <c r="A423" s="5">
        <v>410</v>
      </c>
      <c r="B423" s="10" t="s">
        <v>1271</v>
      </c>
      <c r="C423" s="18" t="s">
        <v>263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9"/>
      <c r="Q423" s="26"/>
      <c r="R423" s="29"/>
      <c r="S423" s="29"/>
      <c r="T423" s="29"/>
      <c r="U423" s="29"/>
      <c r="V423" s="26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6"/>
      <c r="AK423" s="26"/>
      <c r="AL423" s="26"/>
      <c r="AM423" s="29"/>
      <c r="AN423" s="29"/>
      <c r="AO423" s="29"/>
      <c r="AP423" s="29"/>
      <c r="AQ423" s="29"/>
      <c r="AR423" s="26"/>
      <c r="AS423" s="26"/>
      <c r="AT423" s="29"/>
      <c r="AU423" s="26"/>
      <c r="AV423" s="29"/>
      <c r="AW423" s="29"/>
      <c r="AX423" s="29"/>
      <c r="AY423" s="29"/>
      <c r="AZ423" s="29"/>
      <c r="BA423" s="26"/>
      <c r="BB423" s="26"/>
      <c r="BC423" s="26"/>
      <c r="BD423" s="26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6"/>
      <c r="BQ423" s="26"/>
    </row>
    <row r="424" spans="1:69" ht="22.5" customHeight="1" hidden="1">
      <c r="A424" s="5">
        <v>411</v>
      </c>
      <c r="B424" s="10" t="s">
        <v>1272</v>
      </c>
      <c r="C424" s="18" t="s">
        <v>263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9"/>
      <c r="Q424" s="26"/>
      <c r="R424" s="29"/>
      <c r="S424" s="29"/>
      <c r="T424" s="29"/>
      <c r="U424" s="29"/>
      <c r="V424" s="26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6"/>
      <c r="AK424" s="26"/>
      <c r="AL424" s="26"/>
      <c r="AM424" s="29"/>
      <c r="AN424" s="29"/>
      <c r="AO424" s="29"/>
      <c r="AP424" s="29"/>
      <c r="AQ424" s="29"/>
      <c r="AR424" s="26"/>
      <c r="AS424" s="26"/>
      <c r="AT424" s="29"/>
      <c r="AU424" s="26"/>
      <c r="AV424" s="29"/>
      <c r="AW424" s="29"/>
      <c r="AX424" s="29"/>
      <c r="AY424" s="29"/>
      <c r="AZ424" s="29"/>
      <c r="BA424" s="26"/>
      <c r="BB424" s="26"/>
      <c r="BC424" s="26"/>
      <c r="BD424" s="26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6"/>
      <c r="BQ424" s="26"/>
    </row>
    <row r="425" spans="1:69" ht="22.5" customHeight="1" hidden="1">
      <c r="A425" s="5">
        <v>412</v>
      </c>
      <c r="B425" s="10" t="s">
        <v>1273</v>
      </c>
      <c r="C425" s="18" t="s">
        <v>263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9"/>
      <c r="Q425" s="26"/>
      <c r="R425" s="29"/>
      <c r="S425" s="29"/>
      <c r="T425" s="29"/>
      <c r="U425" s="29"/>
      <c r="V425" s="26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6"/>
      <c r="AK425" s="26"/>
      <c r="AL425" s="26"/>
      <c r="AM425" s="29"/>
      <c r="AN425" s="29"/>
      <c r="AO425" s="29"/>
      <c r="AP425" s="29"/>
      <c r="AQ425" s="29"/>
      <c r="AR425" s="26"/>
      <c r="AS425" s="26"/>
      <c r="AT425" s="29"/>
      <c r="AU425" s="26"/>
      <c r="AV425" s="29"/>
      <c r="AW425" s="29"/>
      <c r="AX425" s="29"/>
      <c r="AY425" s="29"/>
      <c r="AZ425" s="29"/>
      <c r="BA425" s="26"/>
      <c r="BB425" s="26"/>
      <c r="BC425" s="26"/>
      <c r="BD425" s="26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6"/>
      <c r="BQ425" s="26"/>
    </row>
    <row r="426" spans="1:69" ht="22.5" customHeight="1" hidden="1">
      <c r="A426" s="5">
        <v>413</v>
      </c>
      <c r="B426" s="10" t="s">
        <v>1274</v>
      </c>
      <c r="C426" s="18" t="s">
        <v>263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9"/>
      <c r="Q426" s="26"/>
      <c r="R426" s="29"/>
      <c r="S426" s="29"/>
      <c r="T426" s="29"/>
      <c r="U426" s="29"/>
      <c r="V426" s="26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6"/>
      <c r="AK426" s="26"/>
      <c r="AL426" s="26"/>
      <c r="AM426" s="29"/>
      <c r="AN426" s="29"/>
      <c r="AO426" s="29"/>
      <c r="AP426" s="29"/>
      <c r="AQ426" s="29"/>
      <c r="AR426" s="26"/>
      <c r="AS426" s="26"/>
      <c r="AT426" s="29"/>
      <c r="AU426" s="26"/>
      <c r="AV426" s="29"/>
      <c r="AW426" s="29"/>
      <c r="AX426" s="29"/>
      <c r="AY426" s="29"/>
      <c r="AZ426" s="29"/>
      <c r="BA426" s="26"/>
      <c r="BB426" s="26"/>
      <c r="BC426" s="26"/>
      <c r="BD426" s="26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6"/>
      <c r="BQ426" s="26"/>
    </row>
    <row r="427" spans="1:69" ht="22.5" customHeight="1" hidden="1">
      <c r="A427" s="5">
        <v>414</v>
      </c>
      <c r="B427" s="10">
        <v>261</v>
      </c>
      <c r="C427" s="18" t="s">
        <v>264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9"/>
      <c r="Q427" s="26"/>
      <c r="R427" s="29"/>
      <c r="S427" s="29"/>
      <c r="T427" s="29"/>
      <c r="U427" s="29"/>
      <c r="V427" s="26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6"/>
      <c r="AK427" s="26"/>
      <c r="AL427" s="26"/>
      <c r="AM427" s="29"/>
      <c r="AN427" s="29"/>
      <c r="AO427" s="29"/>
      <c r="AP427" s="29"/>
      <c r="AQ427" s="29"/>
      <c r="AR427" s="26"/>
      <c r="AS427" s="26"/>
      <c r="AT427" s="29"/>
      <c r="AU427" s="26"/>
      <c r="AV427" s="29"/>
      <c r="AW427" s="29"/>
      <c r="AX427" s="29"/>
      <c r="AY427" s="29"/>
      <c r="AZ427" s="29"/>
      <c r="BA427" s="26"/>
      <c r="BB427" s="26"/>
      <c r="BC427" s="26"/>
      <c r="BD427" s="26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6"/>
      <c r="BQ427" s="26"/>
    </row>
    <row r="428" spans="1:69" ht="45" customHeight="1" hidden="1">
      <c r="A428" s="5">
        <v>415</v>
      </c>
      <c r="B428" s="10" t="s">
        <v>1275</v>
      </c>
      <c r="C428" s="18" t="s">
        <v>265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9"/>
      <c r="Q428" s="26"/>
      <c r="R428" s="29"/>
      <c r="S428" s="29"/>
      <c r="T428" s="29"/>
      <c r="U428" s="29"/>
      <c r="V428" s="26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6"/>
      <c r="AK428" s="26"/>
      <c r="AL428" s="26"/>
      <c r="AM428" s="29"/>
      <c r="AN428" s="29"/>
      <c r="AO428" s="29"/>
      <c r="AP428" s="29"/>
      <c r="AQ428" s="29"/>
      <c r="AR428" s="26"/>
      <c r="AS428" s="26"/>
      <c r="AT428" s="29"/>
      <c r="AU428" s="26"/>
      <c r="AV428" s="29"/>
      <c r="AW428" s="29"/>
      <c r="AX428" s="29"/>
      <c r="AY428" s="29"/>
      <c r="AZ428" s="29"/>
      <c r="BA428" s="26"/>
      <c r="BB428" s="26"/>
      <c r="BC428" s="26"/>
      <c r="BD428" s="26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6"/>
      <c r="BQ428" s="26"/>
    </row>
    <row r="429" spans="1:69" ht="45" customHeight="1" hidden="1">
      <c r="A429" s="5">
        <v>416</v>
      </c>
      <c r="B429" s="10" t="s">
        <v>1276</v>
      </c>
      <c r="C429" s="18" t="s">
        <v>265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9"/>
      <c r="Q429" s="26"/>
      <c r="R429" s="29"/>
      <c r="S429" s="29"/>
      <c r="T429" s="29"/>
      <c r="U429" s="29"/>
      <c r="V429" s="26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6"/>
      <c r="AK429" s="26"/>
      <c r="AL429" s="26"/>
      <c r="AM429" s="29"/>
      <c r="AN429" s="29"/>
      <c r="AO429" s="29"/>
      <c r="AP429" s="29"/>
      <c r="AQ429" s="29"/>
      <c r="AR429" s="26"/>
      <c r="AS429" s="26"/>
      <c r="AT429" s="29"/>
      <c r="AU429" s="26"/>
      <c r="AV429" s="29"/>
      <c r="AW429" s="29"/>
      <c r="AX429" s="29"/>
      <c r="AY429" s="29"/>
      <c r="AZ429" s="29"/>
      <c r="BA429" s="26"/>
      <c r="BB429" s="26"/>
      <c r="BC429" s="26"/>
      <c r="BD429" s="26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6"/>
      <c r="BQ429" s="26"/>
    </row>
    <row r="430" spans="1:69" ht="45" customHeight="1" hidden="1">
      <c r="A430" s="5">
        <v>417</v>
      </c>
      <c r="B430" s="10" t="s">
        <v>1277</v>
      </c>
      <c r="C430" s="18" t="s">
        <v>265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9"/>
      <c r="Q430" s="26"/>
      <c r="R430" s="29"/>
      <c r="S430" s="29"/>
      <c r="T430" s="29"/>
      <c r="U430" s="29"/>
      <c r="V430" s="26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6"/>
      <c r="AK430" s="26"/>
      <c r="AL430" s="26"/>
      <c r="AM430" s="29"/>
      <c r="AN430" s="29"/>
      <c r="AO430" s="29"/>
      <c r="AP430" s="29"/>
      <c r="AQ430" s="29"/>
      <c r="AR430" s="26"/>
      <c r="AS430" s="26"/>
      <c r="AT430" s="29"/>
      <c r="AU430" s="26"/>
      <c r="AV430" s="29"/>
      <c r="AW430" s="29"/>
      <c r="AX430" s="29"/>
      <c r="AY430" s="29"/>
      <c r="AZ430" s="29"/>
      <c r="BA430" s="26"/>
      <c r="BB430" s="26"/>
      <c r="BC430" s="26"/>
      <c r="BD430" s="26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6"/>
      <c r="BQ430" s="26"/>
    </row>
    <row r="431" spans="1:69" ht="22.5" customHeight="1" hidden="1">
      <c r="A431" s="5">
        <v>418</v>
      </c>
      <c r="B431" s="10" t="s">
        <v>1278</v>
      </c>
      <c r="C431" s="18" t="s">
        <v>266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9"/>
      <c r="Q431" s="26"/>
      <c r="R431" s="29"/>
      <c r="S431" s="29"/>
      <c r="T431" s="29"/>
      <c r="U431" s="29"/>
      <c r="V431" s="26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6"/>
      <c r="AK431" s="26"/>
      <c r="AL431" s="26"/>
      <c r="AM431" s="29"/>
      <c r="AN431" s="29"/>
      <c r="AO431" s="29"/>
      <c r="AP431" s="29"/>
      <c r="AQ431" s="29"/>
      <c r="AR431" s="26"/>
      <c r="AS431" s="26"/>
      <c r="AT431" s="29"/>
      <c r="AU431" s="26"/>
      <c r="AV431" s="29"/>
      <c r="AW431" s="29"/>
      <c r="AX431" s="29"/>
      <c r="AY431" s="29"/>
      <c r="AZ431" s="29"/>
      <c r="BA431" s="26"/>
      <c r="BB431" s="26"/>
      <c r="BC431" s="26"/>
      <c r="BD431" s="26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6"/>
      <c r="BQ431" s="26"/>
    </row>
    <row r="432" spans="1:69" ht="22.5" customHeight="1" hidden="1">
      <c r="A432" s="5">
        <v>419</v>
      </c>
      <c r="B432" s="10" t="s">
        <v>1279</v>
      </c>
      <c r="C432" s="18" t="s">
        <v>266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9"/>
      <c r="Q432" s="26"/>
      <c r="R432" s="29"/>
      <c r="S432" s="29"/>
      <c r="T432" s="29"/>
      <c r="U432" s="29"/>
      <c r="V432" s="26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6"/>
      <c r="AK432" s="26"/>
      <c r="AL432" s="26"/>
      <c r="AM432" s="29"/>
      <c r="AN432" s="29"/>
      <c r="AO432" s="29"/>
      <c r="AP432" s="29"/>
      <c r="AQ432" s="29"/>
      <c r="AR432" s="26"/>
      <c r="AS432" s="26"/>
      <c r="AT432" s="29"/>
      <c r="AU432" s="26"/>
      <c r="AV432" s="29"/>
      <c r="AW432" s="29"/>
      <c r="AX432" s="29"/>
      <c r="AY432" s="29"/>
      <c r="AZ432" s="29"/>
      <c r="BA432" s="26"/>
      <c r="BB432" s="26"/>
      <c r="BC432" s="26"/>
      <c r="BD432" s="26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6"/>
      <c r="BQ432" s="26"/>
    </row>
    <row r="433" spans="1:69" ht="49.5" customHeight="1" hidden="1">
      <c r="A433" s="5">
        <v>420</v>
      </c>
      <c r="B433" s="10" t="s">
        <v>1674</v>
      </c>
      <c r="C433" s="18" t="s">
        <v>1677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9"/>
      <c r="Q433" s="26"/>
      <c r="R433" s="29"/>
      <c r="S433" s="29"/>
      <c r="T433" s="29"/>
      <c r="U433" s="29"/>
      <c r="V433" s="26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6"/>
      <c r="AK433" s="26"/>
      <c r="AL433" s="26"/>
      <c r="AM433" s="29"/>
      <c r="AN433" s="29"/>
      <c r="AO433" s="29"/>
      <c r="AP433" s="29"/>
      <c r="AQ433" s="29"/>
      <c r="AR433" s="26"/>
      <c r="AS433" s="26"/>
      <c r="AT433" s="29"/>
      <c r="AU433" s="26"/>
      <c r="AV433" s="29"/>
      <c r="AW433" s="29"/>
      <c r="AX433" s="29"/>
      <c r="AY433" s="29"/>
      <c r="AZ433" s="29"/>
      <c r="BA433" s="26"/>
      <c r="BB433" s="26"/>
      <c r="BC433" s="26"/>
      <c r="BD433" s="26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6"/>
      <c r="BQ433" s="26"/>
    </row>
    <row r="434" spans="1:69" ht="49.5" customHeight="1" hidden="1">
      <c r="A434" s="5">
        <v>421</v>
      </c>
      <c r="B434" s="10" t="s">
        <v>1675</v>
      </c>
      <c r="C434" s="18" t="s">
        <v>1677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9"/>
      <c r="Q434" s="26"/>
      <c r="R434" s="29"/>
      <c r="S434" s="29"/>
      <c r="T434" s="29"/>
      <c r="U434" s="29"/>
      <c r="V434" s="26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6"/>
      <c r="AK434" s="26"/>
      <c r="AL434" s="26"/>
      <c r="AM434" s="29"/>
      <c r="AN434" s="29"/>
      <c r="AO434" s="29"/>
      <c r="AP434" s="29"/>
      <c r="AQ434" s="29"/>
      <c r="AR434" s="26"/>
      <c r="AS434" s="26"/>
      <c r="AT434" s="29"/>
      <c r="AU434" s="26"/>
      <c r="AV434" s="29"/>
      <c r="AW434" s="29"/>
      <c r="AX434" s="29"/>
      <c r="AY434" s="29"/>
      <c r="AZ434" s="29"/>
      <c r="BA434" s="26"/>
      <c r="BB434" s="26"/>
      <c r="BC434" s="26"/>
      <c r="BD434" s="26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6"/>
      <c r="BQ434" s="26"/>
    </row>
    <row r="435" spans="1:69" ht="49.5" customHeight="1" hidden="1">
      <c r="A435" s="5">
        <v>422</v>
      </c>
      <c r="B435" s="10" t="s">
        <v>1676</v>
      </c>
      <c r="C435" s="18" t="s">
        <v>1677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9"/>
      <c r="Q435" s="26"/>
      <c r="R435" s="29"/>
      <c r="S435" s="29"/>
      <c r="T435" s="29"/>
      <c r="U435" s="29"/>
      <c r="V435" s="26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6"/>
      <c r="AK435" s="26"/>
      <c r="AL435" s="26"/>
      <c r="AM435" s="29"/>
      <c r="AN435" s="29"/>
      <c r="AO435" s="29"/>
      <c r="AP435" s="29"/>
      <c r="AQ435" s="29"/>
      <c r="AR435" s="26"/>
      <c r="AS435" s="26"/>
      <c r="AT435" s="29"/>
      <c r="AU435" s="26"/>
      <c r="AV435" s="29"/>
      <c r="AW435" s="29"/>
      <c r="AX435" s="29"/>
      <c r="AY435" s="29"/>
      <c r="AZ435" s="29"/>
      <c r="BA435" s="26"/>
      <c r="BB435" s="26"/>
      <c r="BC435" s="26"/>
      <c r="BD435" s="26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6"/>
      <c r="BQ435" s="26"/>
    </row>
    <row r="436" spans="1:69" ht="12.75" customHeight="1" hidden="1">
      <c r="A436" s="5">
        <v>423</v>
      </c>
      <c r="B436" s="10">
        <v>264</v>
      </c>
      <c r="C436" s="18" t="s">
        <v>267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9"/>
      <c r="Q436" s="26"/>
      <c r="R436" s="29"/>
      <c r="S436" s="29"/>
      <c r="T436" s="29"/>
      <c r="U436" s="29"/>
      <c r="V436" s="26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6"/>
      <c r="AK436" s="26"/>
      <c r="AL436" s="26"/>
      <c r="AM436" s="29"/>
      <c r="AN436" s="29"/>
      <c r="AO436" s="29"/>
      <c r="AP436" s="29"/>
      <c r="AQ436" s="29"/>
      <c r="AR436" s="26"/>
      <c r="AS436" s="26"/>
      <c r="AT436" s="29"/>
      <c r="AU436" s="26"/>
      <c r="AV436" s="29"/>
      <c r="AW436" s="29"/>
      <c r="AX436" s="29"/>
      <c r="AY436" s="29"/>
      <c r="AZ436" s="29"/>
      <c r="BA436" s="26"/>
      <c r="BB436" s="26"/>
      <c r="BC436" s="26"/>
      <c r="BD436" s="26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6"/>
      <c r="BQ436" s="26"/>
    </row>
    <row r="437" spans="1:69" ht="12.75" customHeight="1" hidden="1">
      <c r="A437" s="5">
        <v>424</v>
      </c>
      <c r="B437" s="10" t="s">
        <v>1280</v>
      </c>
      <c r="C437" s="18" t="s">
        <v>268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9"/>
      <c r="Q437" s="26"/>
      <c r="R437" s="29"/>
      <c r="S437" s="29"/>
      <c r="T437" s="29"/>
      <c r="U437" s="29"/>
      <c r="V437" s="26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6"/>
      <c r="AK437" s="26"/>
      <c r="AL437" s="26"/>
      <c r="AM437" s="29"/>
      <c r="AN437" s="29"/>
      <c r="AO437" s="29"/>
      <c r="AP437" s="29"/>
      <c r="AQ437" s="29"/>
      <c r="AR437" s="26"/>
      <c r="AS437" s="26"/>
      <c r="AT437" s="29"/>
      <c r="AU437" s="26"/>
      <c r="AV437" s="29"/>
      <c r="AW437" s="29"/>
      <c r="AX437" s="29"/>
      <c r="AY437" s="29"/>
      <c r="AZ437" s="29"/>
      <c r="BA437" s="26"/>
      <c r="BB437" s="26"/>
      <c r="BC437" s="26"/>
      <c r="BD437" s="26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6"/>
      <c r="BQ437" s="26"/>
    </row>
    <row r="438" spans="1:69" ht="12.75" customHeight="1" hidden="1">
      <c r="A438" s="5">
        <v>425</v>
      </c>
      <c r="B438" s="10" t="s">
        <v>1281</v>
      </c>
      <c r="C438" s="18" t="s">
        <v>268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9"/>
      <c r="Q438" s="26"/>
      <c r="R438" s="29"/>
      <c r="S438" s="29"/>
      <c r="T438" s="29"/>
      <c r="U438" s="29"/>
      <c r="V438" s="26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6"/>
      <c r="AK438" s="26"/>
      <c r="AL438" s="26"/>
      <c r="AM438" s="29"/>
      <c r="AN438" s="29"/>
      <c r="AO438" s="29"/>
      <c r="AP438" s="29"/>
      <c r="AQ438" s="29"/>
      <c r="AR438" s="26"/>
      <c r="AS438" s="26"/>
      <c r="AT438" s="29"/>
      <c r="AU438" s="26"/>
      <c r="AV438" s="29"/>
      <c r="AW438" s="29"/>
      <c r="AX438" s="29"/>
      <c r="AY438" s="29"/>
      <c r="AZ438" s="29"/>
      <c r="BA438" s="26"/>
      <c r="BB438" s="26"/>
      <c r="BC438" s="26"/>
      <c r="BD438" s="26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6"/>
      <c r="BQ438" s="26"/>
    </row>
    <row r="439" spans="1:69" ht="12.75" customHeight="1" hidden="1">
      <c r="A439" s="5">
        <v>426</v>
      </c>
      <c r="B439" s="10" t="s">
        <v>1282</v>
      </c>
      <c r="C439" s="18" t="s">
        <v>268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9"/>
      <c r="Q439" s="26"/>
      <c r="R439" s="29"/>
      <c r="S439" s="29"/>
      <c r="T439" s="29"/>
      <c r="U439" s="29"/>
      <c r="V439" s="26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6"/>
      <c r="AK439" s="26"/>
      <c r="AL439" s="26"/>
      <c r="AM439" s="29"/>
      <c r="AN439" s="29"/>
      <c r="AO439" s="29"/>
      <c r="AP439" s="29"/>
      <c r="AQ439" s="29"/>
      <c r="AR439" s="26"/>
      <c r="AS439" s="26"/>
      <c r="AT439" s="29"/>
      <c r="AU439" s="26"/>
      <c r="AV439" s="29"/>
      <c r="AW439" s="29"/>
      <c r="AX439" s="29"/>
      <c r="AY439" s="29"/>
      <c r="AZ439" s="29"/>
      <c r="BA439" s="26"/>
      <c r="BB439" s="26"/>
      <c r="BC439" s="26"/>
      <c r="BD439" s="26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6"/>
      <c r="BQ439" s="26"/>
    </row>
    <row r="440" spans="1:69" ht="33.75" customHeight="1" hidden="1">
      <c r="A440" s="5">
        <v>427</v>
      </c>
      <c r="B440" s="10" t="s">
        <v>1283</v>
      </c>
      <c r="C440" s="18" t="s">
        <v>1712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9"/>
      <c r="Q440" s="26"/>
      <c r="R440" s="29"/>
      <c r="S440" s="29"/>
      <c r="T440" s="29"/>
      <c r="U440" s="29"/>
      <c r="V440" s="26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6"/>
      <c r="AK440" s="26"/>
      <c r="AL440" s="26"/>
      <c r="AM440" s="29"/>
      <c r="AN440" s="29"/>
      <c r="AO440" s="29"/>
      <c r="AP440" s="29"/>
      <c r="AQ440" s="29"/>
      <c r="AR440" s="26"/>
      <c r="AS440" s="26"/>
      <c r="AT440" s="29"/>
      <c r="AU440" s="26"/>
      <c r="AV440" s="29"/>
      <c r="AW440" s="29"/>
      <c r="AX440" s="29"/>
      <c r="AY440" s="29"/>
      <c r="AZ440" s="29"/>
      <c r="BA440" s="26"/>
      <c r="BB440" s="26"/>
      <c r="BC440" s="26"/>
      <c r="BD440" s="26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6"/>
      <c r="BQ440" s="26"/>
    </row>
    <row r="441" spans="1:69" ht="33.75" customHeight="1" hidden="1">
      <c r="A441" s="5">
        <v>428</v>
      </c>
      <c r="B441" s="10" t="s">
        <v>1284</v>
      </c>
      <c r="C441" s="18" t="s">
        <v>1712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9"/>
      <c r="Q441" s="26"/>
      <c r="R441" s="29"/>
      <c r="S441" s="29"/>
      <c r="T441" s="29"/>
      <c r="U441" s="29"/>
      <c r="V441" s="26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6"/>
      <c r="AK441" s="26"/>
      <c r="AL441" s="26"/>
      <c r="AM441" s="29"/>
      <c r="AN441" s="29"/>
      <c r="AO441" s="29"/>
      <c r="AP441" s="29"/>
      <c r="AQ441" s="29"/>
      <c r="AR441" s="26"/>
      <c r="AS441" s="26"/>
      <c r="AT441" s="29"/>
      <c r="AU441" s="26"/>
      <c r="AV441" s="29"/>
      <c r="AW441" s="29"/>
      <c r="AX441" s="29"/>
      <c r="AY441" s="29"/>
      <c r="AZ441" s="29"/>
      <c r="BA441" s="26"/>
      <c r="BB441" s="26"/>
      <c r="BC441" s="26"/>
      <c r="BD441" s="26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6"/>
      <c r="BQ441" s="26"/>
    </row>
    <row r="442" spans="1:69" ht="33.75" customHeight="1" hidden="1">
      <c r="A442" s="5">
        <v>429</v>
      </c>
      <c r="B442" s="10" t="s">
        <v>1285</v>
      </c>
      <c r="C442" s="18" t="s">
        <v>1712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9"/>
      <c r="Q442" s="26"/>
      <c r="R442" s="29"/>
      <c r="S442" s="29"/>
      <c r="T442" s="29"/>
      <c r="U442" s="29"/>
      <c r="V442" s="26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6"/>
      <c r="AK442" s="26"/>
      <c r="AL442" s="26"/>
      <c r="AM442" s="29"/>
      <c r="AN442" s="29"/>
      <c r="AO442" s="29"/>
      <c r="AP442" s="29"/>
      <c r="AQ442" s="29"/>
      <c r="AR442" s="26"/>
      <c r="AS442" s="26"/>
      <c r="AT442" s="29"/>
      <c r="AU442" s="26"/>
      <c r="AV442" s="29"/>
      <c r="AW442" s="29"/>
      <c r="AX442" s="29"/>
      <c r="AY442" s="29"/>
      <c r="AZ442" s="29"/>
      <c r="BA442" s="26"/>
      <c r="BB442" s="26"/>
      <c r="BC442" s="26"/>
      <c r="BD442" s="26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6"/>
      <c r="BQ442" s="26"/>
    </row>
    <row r="443" spans="1:69" ht="12.75" customHeight="1" hidden="1">
      <c r="A443" s="5">
        <v>430</v>
      </c>
      <c r="B443" s="10" t="s">
        <v>1286</v>
      </c>
      <c r="C443" s="18" t="s">
        <v>269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9"/>
      <c r="Q443" s="26"/>
      <c r="R443" s="29"/>
      <c r="S443" s="29"/>
      <c r="T443" s="29"/>
      <c r="U443" s="29"/>
      <c r="V443" s="26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6"/>
      <c r="AK443" s="26"/>
      <c r="AL443" s="26"/>
      <c r="AM443" s="29"/>
      <c r="AN443" s="29"/>
      <c r="AO443" s="29"/>
      <c r="AP443" s="29"/>
      <c r="AQ443" s="29"/>
      <c r="AR443" s="26"/>
      <c r="AS443" s="26"/>
      <c r="AT443" s="29"/>
      <c r="AU443" s="26"/>
      <c r="AV443" s="29"/>
      <c r="AW443" s="29"/>
      <c r="AX443" s="29"/>
      <c r="AY443" s="29"/>
      <c r="AZ443" s="29"/>
      <c r="BA443" s="26"/>
      <c r="BB443" s="26"/>
      <c r="BC443" s="26"/>
      <c r="BD443" s="26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6"/>
      <c r="BQ443" s="26"/>
    </row>
    <row r="444" spans="1:69" ht="12.75" customHeight="1" hidden="1">
      <c r="A444" s="5">
        <v>431</v>
      </c>
      <c r="B444" s="10" t="s">
        <v>1287</v>
      </c>
      <c r="C444" s="18" t="s">
        <v>269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9"/>
      <c r="Q444" s="26"/>
      <c r="R444" s="29"/>
      <c r="S444" s="29"/>
      <c r="T444" s="29"/>
      <c r="U444" s="29"/>
      <c r="V444" s="26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6"/>
      <c r="AK444" s="26"/>
      <c r="AL444" s="26"/>
      <c r="AM444" s="29"/>
      <c r="AN444" s="29"/>
      <c r="AO444" s="29"/>
      <c r="AP444" s="29"/>
      <c r="AQ444" s="29"/>
      <c r="AR444" s="26"/>
      <c r="AS444" s="26"/>
      <c r="AT444" s="29"/>
      <c r="AU444" s="26"/>
      <c r="AV444" s="29"/>
      <c r="AW444" s="29"/>
      <c r="AX444" s="29"/>
      <c r="AY444" s="29"/>
      <c r="AZ444" s="29"/>
      <c r="BA444" s="26"/>
      <c r="BB444" s="26"/>
      <c r="BC444" s="26"/>
      <c r="BD444" s="26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6"/>
      <c r="BQ444" s="26"/>
    </row>
    <row r="445" spans="1:69" ht="22.5" customHeight="1" hidden="1">
      <c r="A445" s="5">
        <v>432</v>
      </c>
      <c r="B445" s="10" t="s">
        <v>1288</v>
      </c>
      <c r="C445" s="18" t="s">
        <v>270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9"/>
      <c r="Q445" s="26"/>
      <c r="R445" s="29"/>
      <c r="S445" s="29"/>
      <c r="T445" s="29"/>
      <c r="U445" s="29"/>
      <c r="V445" s="26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6"/>
      <c r="AK445" s="26"/>
      <c r="AL445" s="26"/>
      <c r="AM445" s="29"/>
      <c r="AN445" s="29"/>
      <c r="AO445" s="29"/>
      <c r="AP445" s="29"/>
      <c r="AQ445" s="29"/>
      <c r="AR445" s="26"/>
      <c r="AS445" s="26"/>
      <c r="AT445" s="29"/>
      <c r="AU445" s="26"/>
      <c r="AV445" s="29"/>
      <c r="AW445" s="29"/>
      <c r="AX445" s="29"/>
      <c r="AY445" s="29"/>
      <c r="AZ445" s="29"/>
      <c r="BA445" s="26"/>
      <c r="BB445" s="26"/>
      <c r="BC445" s="26"/>
      <c r="BD445" s="26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6"/>
      <c r="BQ445" s="26"/>
    </row>
    <row r="446" spans="1:69" ht="22.5" customHeight="1" hidden="1">
      <c r="A446" s="5">
        <v>433</v>
      </c>
      <c r="B446" s="10" t="s">
        <v>1289</v>
      </c>
      <c r="C446" s="18" t="s">
        <v>270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9"/>
      <c r="Q446" s="26"/>
      <c r="R446" s="29"/>
      <c r="S446" s="29"/>
      <c r="T446" s="29"/>
      <c r="U446" s="29"/>
      <c r="V446" s="26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6"/>
      <c r="AK446" s="26"/>
      <c r="AL446" s="26"/>
      <c r="AM446" s="29"/>
      <c r="AN446" s="29"/>
      <c r="AO446" s="29"/>
      <c r="AP446" s="29"/>
      <c r="AQ446" s="29"/>
      <c r="AR446" s="26"/>
      <c r="AS446" s="26"/>
      <c r="AT446" s="29"/>
      <c r="AU446" s="26"/>
      <c r="AV446" s="29"/>
      <c r="AW446" s="29"/>
      <c r="AX446" s="29"/>
      <c r="AY446" s="29"/>
      <c r="AZ446" s="29"/>
      <c r="BA446" s="26"/>
      <c r="BB446" s="26"/>
      <c r="BC446" s="26"/>
      <c r="BD446" s="26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6"/>
      <c r="BQ446" s="26"/>
    </row>
    <row r="447" spans="1:69" ht="22.5" customHeight="1" hidden="1">
      <c r="A447" s="5">
        <v>434</v>
      </c>
      <c r="B447" s="10" t="s">
        <v>1290</v>
      </c>
      <c r="C447" s="18" t="s">
        <v>1713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9"/>
      <c r="Q447" s="26"/>
      <c r="R447" s="29"/>
      <c r="S447" s="29"/>
      <c r="T447" s="29"/>
      <c r="U447" s="29"/>
      <c r="V447" s="26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6"/>
      <c r="AK447" s="26"/>
      <c r="AL447" s="26"/>
      <c r="AM447" s="29"/>
      <c r="AN447" s="29"/>
      <c r="AO447" s="29"/>
      <c r="AP447" s="29"/>
      <c r="AQ447" s="29"/>
      <c r="AR447" s="26"/>
      <c r="AS447" s="26"/>
      <c r="AT447" s="29"/>
      <c r="AU447" s="26"/>
      <c r="AV447" s="29"/>
      <c r="AW447" s="29"/>
      <c r="AX447" s="29"/>
      <c r="AY447" s="29"/>
      <c r="AZ447" s="29"/>
      <c r="BA447" s="26"/>
      <c r="BB447" s="26"/>
      <c r="BC447" s="26"/>
      <c r="BD447" s="26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6"/>
      <c r="BQ447" s="26"/>
    </row>
    <row r="448" spans="1:69" ht="22.5" customHeight="1" hidden="1">
      <c r="A448" s="5">
        <v>435</v>
      </c>
      <c r="B448" s="10" t="s">
        <v>1291</v>
      </c>
      <c r="C448" s="18" t="s">
        <v>1713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9"/>
      <c r="Q448" s="26"/>
      <c r="R448" s="29"/>
      <c r="S448" s="29"/>
      <c r="T448" s="29"/>
      <c r="U448" s="29"/>
      <c r="V448" s="26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6"/>
      <c r="AK448" s="26"/>
      <c r="AL448" s="26"/>
      <c r="AM448" s="29"/>
      <c r="AN448" s="29"/>
      <c r="AO448" s="29"/>
      <c r="AP448" s="29"/>
      <c r="AQ448" s="29"/>
      <c r="AR448" s="26"/>
      <c r="AS448" s="26"/>
      <c r="AT448" s="29"/>
      <c r="AU448" s="26"/>
      <c r="AV448" s="29"/>
      <c r="AW448" s="29"/>
      <c r="AX448" s="29"/>
      <c r="AY448" s="29"/>
      <c r="AZ448" s="29"/>
      <c r="BA448" s="26"/>
      <c r="BB448" s="26"/>
      <c r="BC448" s="26"/>
      <c r="BD448" s="26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6"/>
      <c r="BQ448" s="26"/>
    </row>
    <row r="449" spans="1:69" ht="22.5" customHeight="1" hidden="1">
      <c r="A449" s="5">
        <v>436</v>
      </c>
      <c r="B449" s="10" t="s">
        <v>1292</v>
      </c>
      <c r="C449" s="18" t="s">
        <v>1713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9"/>
      <c r="Q449" s="26"/>
      <c r="R449" s="29"/>
      <c r="S449" s="29"/>
      <c r="T449" s="29"/>
      <c r="U449" s="29"/>
      <c r="V449" s="26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6"/>
      <c r="AK449" s="26"/>
      <c r="AL449" s="26"/>
      <c r="AM449" s="29"/>
      <c r="AN449" s="29"/>
      <c r="AO449" s="29"/>
      <c r="AP449" s="29"/>
      <c r="AQ449" s="29"/>
      <c r="AR449" s="26"/>
      <c r="AS449" s="26"/>
      <c r="AT449" s="29"/>
      <c r="AU449" s="26"/>
      <c r="AV449" s="29"/>
      <c r="AW449" s="29"/>
      <c r="AX449" s="29"/>
      <c r="AY449" s="29"/>
      <c r="AZ449" s="29"/>
      <c r="BA449" s="26"/>
      <c r="BB449" s="26"/>
      <c r="BC449" s="26"/>
      <c r="BD449" s="26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6"/>
      <c r="BQ449" s="26"/>
    </row>
    <row r="450" spans="1:69" ht="22.5" customHeight="1" hidden="1">
      <c r="A450" s="5">
        <v>437</v>
      </c>
      <c r="B450" s="10" t="s">
        <v>1293</v>
      </c>
      <c r="C450" s="18" t="s">
        <v>1713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9"/>
      <c r="Q450" s="26"/>
      <c r="R450" s="29"/>
      <c r="S450" s="29"/>
      <c r="T450" s="29"/>
      <c r="U450" s="29"/>
      <c r="V450" s="26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6"/>
      <c r="AK450" s="26"/>
      <c r="AL450" s="26"/>
      <c r="AM450" s="29"/>
      <c r="AN450" s="29"/>
      <c r="AO450" s="29"/>
      <c r="AP450" s="29"/>
      <c r="AQ450" s="29"/>
      <c r="AR450" s="26"/>
      <c r="AS450" s="26"/>
      <c r="AT450" s="29"/>
      <c r="AU450" s="26"/>
      <c r="AV450" s="29"/>
      <c r="AW450" s="29"/>
      <c r="AX450" s="29"/>
      <c r="AY450" s="29"/>
      <c r="AZ450" s="29"/>
      <c r="BA450" s="26"/>
      <c r="BB450" s="26"/>
      <c r="BC450" s="26"/>
      <c r="BD450" s="26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6"/>
      <c r="BQ450" s="26"/>
    </row>
    <row r="451" spans="1:69" ht="22.5" customHeight="1" hidden="1">
      <c r="A451" s="5">
        <v>438</v>
      </c>
      <c r="B451" s="10" t="s">
        <v>1294</v>
      </c>
      <c r="C451" s="18" t="s">
        <v>271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9"/>
      <c r="Q451" s="26"/>
      <c r="R451" s="29"/>
      <c r="S451" s="29"/>
      <c r="T451" s="29"/>
      <c r="U451" s="29"/>
      <c r="V451" s="26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6"/>
      <c r="AK451" s="26"/>
      <c r="AL451" s="26"/>
      <c r="AM451" s="29"/>
      <c r="AN451" s="29"/>
      <c r="AO451" s="29"/>
      <c r="AP451" s="29"/>
      <c r="AQ451" s="29"/>
      <c r="AR451" s="26"/>
      <c r="AS451" s="26"/>
      <c r="AT451" s="29"/>
      <c r="AU451" s="26"/>
      <c r="AV451" s="29"/>
      <c r="AW451" s="29"/>
      <c r="AX451" s="29"/>
      <c r="AY451" s="29"/>
      <c r="AZ451" s="29"/>
      <c r="BA451" s="26"/>
      <c r="BB451" s="26"/>
      <c r="BC451" s="26"/>
      <c r="BD451" s="26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6"/>
      <c r="BQ451" s="26"/>
    </row>
    <row r="452" spans="1:69" ht="22.5" customHeight="1" hidden="1">
      <c r="A452" s="5">
        <v>439</v>
      </c>
      <c r="B452" s="10" t="s">
        <v>1295</v>
      </c>
      <c r="C452" s="18" t="s">
        <v>271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9"/>
      <c r="Q452" s="26"/>
      <c r="R452" s="29"/>
      <c r="S452" s="29"/>
      <c r="T452" s="29"/>
      <c r="U452" s="29"/>
      <c r="V452" s="26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6"/>
      <c r="AK452" s="26"/>
      <c r="AL452" s="26"/>
      <c r="AM452" s="29"/>
      <c r="AN452" s="29"/>
      <c r="AO452" s="29"/>
      <c r="AP452" s="29"/>
      <c r="AQ452" s="29"/>
      <c r="AR452" s="26"/>
      <c r="AS452" s="26"/>
      <c r="AT452" s="29"/>
      <c r="AU452" s="26"/>
      <c r="AV452" s="29"/>
      <c r="AW452" s="29"/>
      <c r="AX452" s="29"/>
      <c r="AY452" s="29"/>
      <c r="AZ452" s="29"/>
      <c r="BA452" s="26"/>
      <c r="BB452" s="26"/>
      <c r="BC452" s="26"/>
      <c r="BD452" s="26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6"/>
      <c r="BQ452" s="26"/>
    </row>
    <row r="453" spans="1:69" ht="22.5" customHeight="1" hidden="1">
      <c r="A453" s="5">
        <v>440</v>
      </c>
      <c r="B453" s="10" t="s">
        <v>1296</v>
      </c>
      <c r="C453" s="18" t="s">
        <v>272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9"/>
      <c r="Q453" s="26"/>
      <c r="R453" s="29"/>
      <c r="S453" s="29"/>
      <c r="T453" s="29"/>
      <c r="U453" s="29"/>
      <c r="V453" s="26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6"/>
      <c r="AK453" s="26"/>
      <c r="AL453" s="26"/>
      <c r="AM453" s="29"/>
      <c r="AN453" s="29"/>
      <c r="AO453" s="29"/>
      <c r="AP453" s="29"/>
      <c r="AQ453" s="29"/>
      <c r="AR453" s="26"/>
      <c r="AS453" s="26"/>
      <c r="AT453" s="29"/>
      <c r="AU453" s="26"/>
      <c r="AV453" s="29"/>
      <c r="AW453" s="29"/>
      <c r="AX453" s="29"/>
      <c r="AY453" s="29"/>
      <c r="AZ453" s="29"/>
      <c r="BA453" s="26"/>
      <c r="BB453" s="26"/>
      <c r="BC453" s="26"/>
      <c r="BD453" s="26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6"/>
      <c r="BQ453" s="26"/>
    </row>
    <row r="454" spans="1:69" ht="22.5" customHeight="1" hidden="1">
      <c r="A454" s="5">
        <v>441</v>
      </c>
      <c r="B454" s="10" t="s">
        <v>1297</v>
      </c>
      <c r="C454" s="18" t="s">
        <v>272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9"/>
      <c r="Q454" s="26"/>
      <c r="R454" s="29"/>
      <c r="S454" s="29"/>
      <c r="T454" s="29"/>
      <c r="U454" s="29"/>
      <c r="V454" s="26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6"/>
      <c r="AK454" s="26"/>
      <c r="AL454" s="26"/>
      <c r="AM454" s="29"/>
      <c r="AN454" s="29"/>
      <c r="AO454" s="29"/>
      <c r="AP454" s="29"/>
      <c r="AQ454" s="29"/>
      <c r="AR454" s="26"/>
      <c r="AS454" s="26"/>
      <c r="AT454" s="29"/>
      <c r="AU454" s="26"/>
      <c r="AV454" s="29"/>
      <c r="AW454" s="29"/>
      <c r="AX454" s="29"/>
      <c r="AY454" s="29"/>
      <c r="AZ454" s="29"/>
      <c r="BA454" s="26"/>
      <c r="BB454" s="26"/>
      <c r="BC454" s="26"/>
      <c r="BD454" s="26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6"/>
      <c r="BQ454" s="26"/>
    </row>
    <row r="455" spans="1:69" ht="12.75" customHeight="1" hidden="1">
      <c r="A455" s="5">
        <v>442</v>
      </c>
      <c r="B455" s="10" t="s">
        <v>1298</v>
      </c>
      <c r="C455" s="18" t="s">
        <v>273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9"/>
      <c r="Q455" s="26"/>
      <c r="R455" s="29"/>
      <c r="S455" s="29"/>
      <c r="T455" s="29"/>
      <c r="U455" s="29"/>
      <c r="V455" s="26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6"/>
      <c r="AK455" s="26"/>
      <c r="AL455" s="26"/>
      <c r="AM455" s="29"/>
      <c r="AN455" s="29"/>
      <c r="AO455" s="29"/>
      <c r="AP455" s="29"/>
      <c r="AQ455" s="29"/>
      <c r="AR455" s="26"/>
      <c r="AS455" s="26"/>
      <c r="AT455" s="29"/>
      <c r="AU455" s="26"/>
      <c r="AV455" s="29"/>
      <c r="AW455" s="29"/>
      <c r="AX455" s="29"/>
      <c r="AY455" s="29"/>
      <c r="AZ455" s="29"/>
      <c r="BA455" s="26"/>
      <c r="BB455" s="26"/>
      <c r="BC455" s="26"/>
      <c r="BD455" s="26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6"/>
      <c r="BQ455" s="26"/>
    </row>
    <row r="456" spans="1:69" ht="12.75" customHeight="1" hidden="1">
      <c r="A456" s="5">
        <v>443</v>
      </c>
      <c r="B456" s="10" t="s">
        <v>1299</v>
      </c>
      <c r="C456" s="18" t="s">
        <v>273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9"/>
      <c r="Q456" s="26"/>
      <c r="R456" s="29"/>
      <c r="S456" s="29"/>
      <c r="T456" s="29"/>
      <c r="U456" s="29"/>
      <c r="V456" s="26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6"/>
      <c r="AK456" s="26"/>
      <c r="AL456" s="26"/>
      <c r="AM456" s="29"/>
      <c r="AN456" s="29"/>
      <c r="AO456" s="29"/>
      <c r="AP456" s="29"/>
      <c r="AQ456" s="29"/>
      <c r="AR456" s="26"/>
      <c r="AS456" s="26"/>
      <c r="AT456" s="29"/>
      <c r="AU456" s="26"/>
      <c r="AV456" s="29"/>
      <c r="AW456" s="29"/>
      <c r="AX456" s="29"/>
      <c r="AY456" s="29"/>
      <c r="AZ456" s="29"/>
      <c r="BA456" s="26"/>
      <c r="BB456" s="26"/>
      <c r="BC456" s="26"/>
      <c r="BD456" s="26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6"/>
      <c r="BQ456" s="26"/>
    </row>
    <row r="457" spans="1:69" ht="12.75" customHeight="1">
      <c r="A457" s="5">
        <v>444</v>
      </c>
      <c r="B457" s="10" t="s">
        <v>1300</v>
      </c>
      <c r="C457" s="18" t="s">
        <v>274</v>
      </c>
      <c r="D457" s="18"/>
      <c r="E457" s="26">
        <f>SUM(E458:E467)</f>
        <v>0</v>
      </c>
      <c r="F457" s="26">
        <f aca="true" t="shared" si="10" ref="F457:BQ457">SUM(F458:F467)</f>
        <v>0</v>
      </c>
      <c r="G457" s="26">
        <f t="shared" si="10"/>
        <v>0</v>
      </c>
      <c r="H457" s="26">
        <f t="shared" si="10"/>
        <v>0</v>
      </c>
      <c r="I457" s="26">
        <f t="shared" si="10"/>
        <v>0</v>
      </c>
      <c r="J457" s="26">
        <f t="shared" si="10"/>
        <v>0</v>
      </c>
      <c r="K457" s="26">
        <f t="shared" si="10"/>
        <v>0</v>
      </c>
      <c r="L457" s="26">
        <f t="shared" si="10"/>
        <v>0</v>
      </c>
      <c r="M457" s="26">
        <f t="shared" si="10"/>
        <v>0</v>
      </c>
      <c r="N457" s="26">
        <f t="shared" si="10"/>
        <v>0</v>
      </c>
      <c r="O457" s="26">
        <f t="shared" si="10"/>
        <v>0</v>
      </c>
      <c r="P457" s="26">
        <f t="shared" si="10"/>
        <v>0</v>
      </c>
      <c r="Q457" s="26">
        <f t="shared" si="10"/>
        <v>0</v>
      </c>
      <c r="R457" s="26">
        <f t="shared" si="10"/>
        <v>0</v>
      </c>
      <c r="S457" s="26">
        <f t="shared" si="10"/>
        <v>0</v>
      </c>
      <c r="T457" s="26">
        <f t="shared" si="10"/>
        <v>0</v>
      </c>
      <c r="U457" s="26">
        <f t="shared" si="10"/>
        <v>0</v>
      </c>
      <c r="V457" s="26">
        <f t="shared" si="10"/>
        <v>0</v>
      </c>
      <c r="W457" s="26">
        <f t="shared" si="10"/>
        <v>0</v>
      </c>
      <c r="X457" s="26">
        <f t="shared" si="10"/>
        <v>0</v>
      </c>
      <c r="Y457" s="26">
        <f t="shared" si="10"/>
        <v>0</v>
      </c>
      <c r="Z457" s="26">
        <f t="shared" si="10"/>
        <v>0</v>
      </c>
      <c r="AA457" s="26">
        <f t="shared" si="10"/>
        <v>0</v>
      </c>
      <c r="AB457" s="26">
        <f t="shared" si="10"/>
        <v>0</v>
      </c>
      <c r="AC457" s="26">
        <f t="shared" si="10"/>
        <v>0</v>
      </c>
      <c r="AD457" s="26">
        <f t="shared" si="10"/>
        <v>0</v>
      </c>
      <c r="AE457" s="26">
        <f t="shared" si="10"/>
        <v>0</v>
      </c>
      <c r="AF457" s="26">
        <f t="shared" si="10"/>
        <v>0</v>
      </c>
      <c r="AG457" s="26">
        <f t="shared" si="10"/>
        <v>0</v>
      </c>
      <c r="AH457" s="26">
        <f t="shared" si="10"/>
        <v>0</v>
      </c>
      <c r="AI457" s="26">
        <f t="shared" si="10"/>
        <v>0</v>
      </c>
      <c r="AJ457" s="26">
        <f t="shared" si="10"/>
        <v>0</v>
      </c>
      <c r="AK457" s="26">
        <f t="shared" si="10"/>
        <v>0</v>
      </c>
      <c r="AL457" s="26">
        <f t="shared" si="10"/>
        <v>0</v>
      </c>
      <c r="AM457" s="26">
        <f t="shared" si="10"/>
        <v>0</v>
      </c>
      <c r="AN457" s="26">
        <f t="shared" si="10"/>
        <v>0</v>
      </c>
      <c r="AO457" s="26">
        <f t="shared" si="10"/>
        <v>0</v>
      </c>
      <c r="AP457" s="26">
        <f t="shared" si="10"/>
        <v>0</v>
      </c>
      <c r="AQ457" s="26">
        <f t="shared" si="10"/>
        <v>0</v>
      </c>
      <c r="AR457" s="26">
        <f t="shared" si="10"/>
        <v>0</v>
      </c>
      <c r="AS457" s="26">
        <f t="shared" si="10"/>
        <v>0</v>
      </c>
      <c r="AT457" s="26">
        <f t="shared" si="10"/>
        <v>0</v>
      </c>
      <c r="AU457" s="26">
        <f t="shared" si="10"/>
        <v>0</v>
      </c>
      <c r="AV457" s="26">
        <f t="shared" si="10"/>
        <v>0</v>
      </c>
      <c r="AW457" s="26">
        <f t="shared" si="10"/>
        <v>0</v>
      </c>
      <c r="AX457" s="26">
        <f t="shared" si="10"/>
        <v>0</v>
      </c>
      <c r="AY457" s="26">
        <f t="shared" si="10"/>
        <v>0</v>
      </c>
      <c r="AZ457" s="26">
        <f t="shared" si="10"/>
        <v>0</v>
      </c>
      <c r="BA457" s="26">
        <f t="shared" si="10"/>
        <v>0</v>
      </c>
      <c r="BB457" s="26">
        <f t="shared" si="10"/>
        <v>0</v>
      </c>
      <c r="BC457" s="26">
        <f t="shared" si="10"/>
        <v>0</v>
      </c>
      <c r="BD457" s="26">
        <f t="shared" si="10"/>
        <v>0</v>
      </c>
      <c r="BE457" s="26">
        <f t="shared" si="10"/>
        <v>0</v>
      </c>
      <c r="BF457" s="26">
        <f t="shared" si="10"/>
        <v>0</v>
      </c>
      <c r="BG457" s="26">
        <f t="shared" si="10"/>
        <v>0</v>
      </c>
      <c r="BH457" s="26">
        <f t="shared" si="10"/>
        <v>0</v>
      </c>
      <c r="BI457" s="26">
        <f t="shared" si="10"/>
        <v>0</v>
      </c>
      <c r="BJ457" s="26">
        <f t="shared" si="10"/>
        <v>0</v>
      </c>
      <c r="BK457" s="26">
        <f t="shared" si="10"/>
        <v>0</v>
      </c>
      <c r="BL457" s="26">
        <f t="shared" si="10"/>
        <v>0</v>
      </c>
      <c r="BM457" s="26">
        <f t="shared" si="10"/>
        <v>0</v>
      </c>
      <c r="BN457" s="26">
        <f t="shared" si="10"/>
        <v>0</v>
      </c>
      <c r="BO457" s="26">
        <f t="shared" si="10"/>
        <v>0</v>
      </c>
      <c r="BP457" s="26">
        <f t="shared" si="10"/>
        <v>0</v>
      </c>
      <c r="BQ457" s="26">
        <f t="shared" si="10"/>
        <v>0</v>
      </c>
    </row>
    <row r="458" spans="1:69" ht="12.75" customHeight="1" hidden="1">
      <c r="A458" s="5">
        <v>445</v>
      </c>
      <c r="B458" s="10" t="s">
        <v>1301</v>
      </c>
      <c r="C458" s="18" t="s">
        <v>275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9"/>
      <c r="Q458" s="26"/>
      <c r="R458" s="29"/>
      <c r="S458" s="29"/>
      <c r="T458" s="29"/>
      <c r="U458" s="29"/>
      <c r="V458" s="26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6"/>
      <c r="AK458" s="26"/>
      <c r="AL458" s="26"/>
      <c r="AM458" s="29"/>
      <c r="AN458" s="29"/>
      <c r="AO458" s="29"/>
      <c r="AP458" s="29"/>
      <c r="AQ458" s="29"/>
      <c r="AR458" s="26"/>
      <c r="AS458" s="26"/>
      <c r="AT458" s="29"/>
      <c r="AU458" s="26"/>
      <c r="AV458" s="29"/>
      <c r="AW458" s="29"/>
      <c r="AX458" s="29"/>
      <c r="AY458" s="29"/>
      <c r="AZ458" s="29"/>
      <c r="BA458" s="26"/>
      <c r="BB458" s="26"/>
      <c r="BC458" s="26"/>
      <c r="BD458" s="26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6"/>
      <c r="BQ458" s="26"/>
    </row>
    <row r="459" spans="1:69" ht="12.75" customHeight="1" hidden="1">
      <c r="A459" s="5">
        <v>446</v>
      </c>
      <c r="B459" s="10" t="s">
        <v>1302</v>
      </c>
      <c r="C459" s="18" t="s">
        <v>275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9"/>
      <c r="Q459" s="26"/>
      <c r="R459" s="29"/>
      <c r="S459" s="29"/>
      <c r="T459" s="29"/>
      <c r="U459" s="29"/>
      <c r="V459" s="26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6"/>
      <c r="AK459" s="26"/>
      <c r="AL459" s="26"/>
      <c r="AM459" s="29"/>
      <c r="AN459" s="29"/>
      <c r="AO459" s="29"/>
      <c r="AP459" s="29"/>
      <c r="AQ459" s="29"/>
      <c r="AR459" s="26"/>
      <c r="AS459" s="26"/>
      <c r="AT459" s="29"/>
      <c r="AU459" s="26"/>
      <c r="AV459" s="29"/>
      <c r="AW459" s="29"/>
      <c r="AX459" s="29"/>
      <c r="AY459" s="29"/>
      <c r="AZ459" s="29"/>
      <c r="BA459" s="26"/>
      <c r="BB459" s="26"/>
      <c r="BC459" s="26"/>
      <c r="BD459" s="26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6"/>
      <c r="BQ459" s="26"/>
    </row>
    <row r="460" spans="1:69" ht="22.5" customHeight="1" hidden="1">
      <c r="A460" s="5">
        <v>447</v>
      </c>
      <c r="B460" s="10" t="s">
        <v>1303</v>
      </c>
      <c r="C460" s="18" t="s">
        <v>276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9"/>
      <c r="Q460" s="26"/>
      <c r="R460" s="29"/>
      <c r="S460" s="29"/>
      <c r="T460" s="29"/>
      <c r="U460" s="29"/>
      <c r="V460" s="26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6"/>
      <c r="AK460" s="26"/>
      <c r="AL460" s="26"/>
      <c r="AM460" s="29"/>
      <c r="AN460" s="29"/>
      <c r="AO460" s="29"/>
      <c r="AP460" s="29"/>
      <c r="AQ460" s="29"/>
      <c r="AR460" s="26"/>
      <c r="AS460" s="26"/>
      <c r="AT460" s="29"/>
      <c r="AU460" s="26"/>
      <c r="AV460" s="29"/>
      <c r="AW460" s="29"/>
      <c r="AX460" s="29"/>
      <c r="AY460" s="29"/>
      <c r="AZ460" s="29"/>
      <c r="BA460" s="26"/>
      <c r="BB460" s="26"/>
      <c r="BC460" s="26"/>
      <c r="BD460" s="26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6"/>
      <c r="BQ460" s="26"/>
    </row>
    <row r="461" spans="1:69" ht="22.5" customHeight="1" hidden="1">
      <c r="A461" s="5">
        <v>448</v>
      </c>
      <c r="B461" s="10" t="s">
        <v>1304</v>
      </c>
      <c r="C461" s="18" t="s">
        <v>276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9"/>
      <c r="Q461" s="26"/>
      <c r="R461" s="29"/>
      <c r="S461" s="29"/>
      <c r="T461" s="29"/>
      <c r="U461" s="29"/>
      <c r="V461" s="26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6"/>
      <c r="AK461" s="26"/>
      <c r="AL461" s="26"/>
      <c r="AM461" s="29"/>
      <c r="AN461" s="29"/>
      <c r="AO461" s="29"/>
      <c r="AP461" s="29"/>
      <c r="AQ461" s="29"/>
      <c r="AR461" s="26"/>
      <c r="AS461" s="26"/>
      <c r="AT461" s="29"/>
      <c r="AU461" s="26"/>
      <c r="AV461" s="29"/>
      <c r="AW461" s="29"/>
      <c r="AX461" s="29"/>
      <c r="AY461" s="29"/>
      <c r="AZ461" s="29"/>
      <c r="BA461" s="26"/>
      <c r="BB461" s="26"/>
      <c r="BC461" s="26"/>
      <c r="BD461" s="26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6"/>
      <c r="BQ461" s="26"/>
    </row>
    <row r="462" spans="1:69" ht="22.5" customHeight="1" hidden="1">
      <c r="A462" s="5">
        <v>449</v>
      </c>
      <c r="B462" s="10" t="s">
        <v>1305</v>
      </c>
      <c r="C462" s="18" t="s">
        <v>277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9"/>
      <c r="Q462" s="26"/>
      <c r="R462" s="29"/>
      <c r="S462" s="29"/>
      <c r="T462" s="29"/>
      <c r="U462" s="29"/>
      <c r="V462" s="26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6"/>
      <c r="AK462" s="26"/>
      <c r="AL462" s="26"/>
      <c r="AM462" s="29"/>
      <c r="AN462" s="29"/>
      <c r="AO462" s="29"/>
      <c r="AP462" s="29"/>
      <c r="AQ462" s="29"/>
      <c r="AR462" s="26"/>
      <c r="AS462" s="26"/>
      <c r="AT462" s="29"/>
      <c r="AU462" s="26"/>
      <c r="AV462" s="29"/>
      <c r="AW462" s="29"/>
      <c r="AX462" s="29"/>
      <c r="AY462" s="29"/>
      <c r="AZ462" s="29"/>
      <c r="BA462" s="26"/>
      <c r="BB462" s="26"/>
      <c r="BC462" s="26"/>
      <c r="BD462" s="26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6"/>
      <c r="BQ462" s="26"/>
    </row>
    <row r="463" spans="1:69" ht="22.5" customHeight="1" hidden="1">
      <c r="A463" s="5">
        <v>450</v>
      </c>
      <c r="B463" s="10" t="s">
        <v>1306</v>
      </c>
      <c r="C463" s="18" t="s">
        <v>277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9"/>
      <c r="Q463" s="26"/>
      <c r="R463" s="29"/>
      <c r="S463" s="29"/>
      <c r="T463" s="29"/>
      <c r="U463" s="29"/>
      <c r="V463" s="26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6"/>
      <c r="AK463" s="26"/>
      <c r="AL463" s="26"/>
      <c r="AM463" s="29"/>
      <c r="AN463" s="29"/>
      <c r="AO463" s="29"/>
      <c r="AP463" s="29"/>
      <c r="AQ463" s="29"/>
      <c r="AR463" s="26"/>
      <c r="AS463" s="26"/>
      <c r="AT463" s="29"/>
      <c r="AU463" s="26"/>
      <c r="AV463" s="29"/>
      <c r="AW463" s="29"/>
      <c r="AX463" s="29"/>
      <c r="AY463" s="29"/>
      <c r="AZ463" s="29"/>
      <c r="BA463" s="26"/>
      <c r="BB463" s="26"/>
      <c r="BC463" s="26"/>
      <c r="BD463" s="26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6"/>
      <c r="BQ463" s="26"/>
    </row>
    <row r="464" spans="1:69" ht="12.75" customHeight="1" hidden="1">
      <c r="A464" s="5">
        <v>451</v>
      </c>
      <c r="B464" s="10" t="s">
        <v>1307</v>
      </c>
      <c r="C464" s="18" t="s">
        <v>278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9"/>
      <c r="Q464" s="26"/>
      <c r="R464" s="29"/>
      <c r="S464" s="29"/>
      <c r="T464" s="29"/>
      <c r="U464" s="29"/>
      <c r="V464" s="26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6"/>
      <c r="AK464" s="26"/>
      <c r="AL464" s="26"/>
      <c r="AM464" s="29"/>
      <c r="AN464" s="29"/>
      <c r="AO464" s="29"/>
      <c r="AP464" s="29"/>
      <c r="AQ464" s="29"/>
      <c r="AR464" s="26"/>
      <c r="AS464" s="26"/>
      <c r="AT464" s="29"/>
      <c r="AU464" s="26"/>
      <c r="AV464" s="29"/>
      <c r="AW464" s="29"/>
      <c r="AX464" s="29"/>
      <c r="AY464" s="29"/>
      <c r="AZ464" s="29"/>
      <c r="BA464" s="26"/>
      <c r="BB464" s="26"/>
      <c r="BC464" s="26"/>
      <c r="BD464" s="26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6"/>
      <c r="BQ464" s="26"/>
    </row>
    <row r="465" spans="1:69" ht="12.75" customHeight="1" hidden="1">
      <c r="A465" s="5">
        <v>452</v>
      </c>
      <c r="B465" s="10" t="s">
        <v>1308</v>
      </c>
      <c r="C465" s="18" t="s">
        <v>278</v>
      </c>
      <c r="D465" s="18"/>
      <c r="E465" s="26"/>
      <c r="F465" s="29"/>
      <c r="G465" s="29"/>
      <c r="H465" s="26"/>
      <c r="I465" s="26"/>
      <c r="J465" s="29"/>
      <c r="K465" s="29"/>
      <c r="L465" s="29"/>
      <c r="M465" s="29"/>
      <c r="N465" s="26"/>
      <c r="O465" s="29"/>
      <c r="P465" s="29"/>
      <c r="Q465" s="26"/>
      <c r="R465" s="29"/>
      <c r="S465" s="29"/>
      <c r="T465" s="29"/>
      <c r="U465" s="29"/>
      <c r="V465" s="26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6"/>
      <c r="AK465" s="26"/>
      <c r="AL465" s="26"/>
      <c r="AM465" s="29"/>
      <c r="AN465" s="29"/>
      <c r="AO465" s="29"/>
      <c r="AP465" s="29"/>
      <c r="AQ465" s="29"/>
      <c r="AR465" s="26"/>
      <c r="AS465" s="26"/>
      <c r="AT465" s="29"/>
      <c r="AU465" s="26"/>
      <c r="AV465" s="29"/>
      <c r="AW465" s="29"/>
      <c r="AX465" s="29"/>
      <c r="AY465" s="29"/>
      <c r="AZ465" s="29"/>
      <c r="BA465" s="26"/>
      <c r="BB465" s="26"/>
      <c r="BC465" s="26"/>
      <c r="BD465" s="26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6"/>
      <c r="BQ465" s="26"/>
    </row>
    <row r="466" spans="1:69" ht="22.5" customHeight="1" hidden="1">
      <c r="A466" s="5">
        <v>453</v>
      </c>
      <c r="B466" s="10" t="s">
        <v>1309</v>
      </c>
      <c r="C466" s="18" t="s">
        <v>279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2.5" customHeight="1" hidden="1">
      <c r="A467" s="5">
        <v>454</v>
      </c>
      <c r="B467" s="10" t="s">
        <v>1310</v>
      </c>
      <c r="C467" s="18" t="s">
        <v>279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2.5" customHeight="1">
      <c r="A468" s="5">
        <v>455</v>
      </c>
      <c r="B468" s="10" t="s">
        <v>1311</v>
      </c>
      <c r="C468" s="18" t="s">
        <v>280</v>
      </c>
      <c r="D468" s="18"/>
      <c r="E468" s="26">
        <f>SUM(E469:E507)</f>
        <v>3</v>
      </c>
      <c r="F468" s="26">
        <f aca="true" t="shared" si="11" ref="F468:BQ468">SUM(F469:F507)</f>
        <v>3</v>
      </c>
      <c r="G468" s="26">
        <f t="shared" si="11"/>
        <v>0</v>
      </c>
      <c r="H468" s="26">
        <f t="shared" si="11"/>
        <v>0</v>
      </c>
      <c r="I468" s="26">
        <f t="shared" si="11"/>
        <v>0</v>
      </c>
      <c r="J468" s="26">
        <f t="shared" si="11"/>
        <v>0</v>
      </c>
      <c r="K468" s="26">
        <f t="shared" si="11"/>
        <v>0</v>
      </c>
      <c r="L468" s="26">
        <f t="shared" si="11"/>
        <v>2</v>
      </c>
      <c r="M468" s="26">
        <f t="shared" si="11"/>
        <v>0</v>
      </c>
      <c r="N468" s="26">
        <f t="shared" si="11"/>
        <v>0</v>
      </c>
      <c r="O468" s="26">
        <f t="shared" si="11"/>
        <v>0</v>
      </c>
      <c r="P468" s="26">
        <f t="shared" si="11"/>
        <v>0</v>
      </c>
      <c r="Q468" s="26">
        <f t="shared" si="11"/>
        <v>1</v>
      </c>
      <c r="R468" s="26">
        <f t="shared" si="11"/>
        <v>2</v>
      </c>
      <c r="S468" s="26">
        <f t="shared" si="11"/>
        <v>0</v>
      </c>
      <c r="T468" s="26">
        <f t="shared" si="11"/>
        <v>0</v>
      </c>
      <c r="U468" s="26">
        <f t="shared" si="11"/>
        <v>0</v>
      </c>
      <c r="V468" s="26">
        <f t="shared" si="11"/>
        <v>0</v>
      </c>
      <c r="W468" s="26">
        <f t="shared" si="11"/>
        <v>0</v>
      </c>
      <c r="X468" s="26">
        <f t="shared" si="11"/>
        <v>0</v>
      </c>
      <c r="Y468" s="26">
        <f t="shared" si="11"/>
        <v>0</v>
      </c>
      <c r="Z468" s="26">
        <f t="shared" si="11"/>
        <v>0</v>
      </c>
      <c r="AA468" s="26">
        <f t="shared" si="11"/>
        <v>0</v>
      </c>
      <c r="AB468" s="26">
        <f t="shared" si="11"/>
        <v>1</v>
      </c>
      <c r="AC468" s="26">
        <f t="shared" si="11"/>
        <v>0</v>
      </c>
      <c r="AD468" s="26">
        <f t="shared" si="11"/>
        <v>0</v>
      </c>
      <c r="AE468" s="26">
        <f t="shared" si="11"/>
        <v>0</v>
      </c>
      <c r="AF468" s="26">
        <f t="shared" si="11"/>
        <v>0</v>
      </c>
      <c r="AG468" s="26">
        <f t="shared" si="11"/>
        <v>0</v>
      </c>
      <c r="AH468" s="26">
        <f t="shared" si="11"/>
        <v>0</v>
      </c>
      <c r="AI468" s="26">
        <f t="shared" si="11"/>
        <v>2</v>
      </c>
      <c r="AJ468" s="26">
        <f t="shared" si="11"/>
        <v>0</v>
      </c>
      <c r="AK468" s="26">
        <f t="shared" si="11"/>
        <v>0</v>
      </c>
      <c r="AL468" s="26">
        <f t="shared" si="11"/>
        <v>0</v>
      </c>
      <c r="AM468" s="26">
        <f t="shared" si="11"/>
        <v>0</v>
      </c>
      <c r="AN468" s="26">
        <f t="shared" si="11"/>
        <v>1</v>
      </c>
      <c r="AO468" s="26">
        <f t="shared" si="11"/>
        <v>2</v>
      </c>
      <c r="AP468" s="26">
        <f t="shared" si="11"/>
        <v>0</v>
      </c>
      <c r="AQ468" s="26">
        <f t="shared" si="11"/>
        <v>0</v>
      </c>
      <c r="AR468" s="26">
        <f t="shared" si="11"/>
        <v>0</v>
      </c>
      <c r="AS468" s="26">
        <f t="shared" si="11"/>
        <v>0</v>
      </c>
      <c r="AT468" s="26">
        <f t="shared" si="11"/>
        <v>0</v>
      </c>
      <c r="AU468" s="26">
        <f t="shared" si="11"/>
        <v>0</v>
      </c>
      <c r="AV468" s="26">
        <f t="shared" si="11"/>
        <v>0</v>
      </c>
      <c r="AW468" s="26">
        <f t="shared" si="11"/>
        <v>0</v>
      </c>
      <c r="AX468" s="26">
        <f t="shared" si="11"/>
        <v>0</v>
      </c>
      <c r="AY468" s="26">
        <f t="shared" si="11"/>
        <v>0</v>
      </c>
      <c r="AZ468" s="26">
        <f t="shared" si="11"/>
        <v>0</v>
      </c>
      <c r="BA468" s="26">
        <f t="shared" si="11"/>
        <v>0</v>
      </c>
      <c r="BB468" s="26">
        <f t="shared" si="11"/>
        <v>0</v>
      </c>
      <c r="BC468" s="26">
        <f t="shared" si="11"/>
        <v>0</v>
      </c>
      <c r="BD468" s="26">
        <f t="shared" si="11"/>
        <v>0</v>
      </c>
      <c r="BE468" s="26">
        <f t="shared" si="11"/>
        <v>0</v>
      </c>
      <c r="BF468" s="26">
        <f t="shared" si="11"/>
        <v>0</v>
      </c>
      <c r="BG468" s="26">
        <f t="shared" si="11"/>
        <v>0</v>
      </c>
      <c r="BH468" s="26">
        <f t="shared" si="11"/>
        <v>0</v>
      </c>
      <c r="BI468" s="26">
        <f t="shared" si="11"/>
        <v>0</v>
      </c>
      <c r="BJ468" s="26">
        <f t="shared" si="11"/>
        <v>0</v>
      </c>
      <c r="BK468" s="26">
        <f t="shared" si="11"/>
        <v>0</v>
      </c>
      <c r="BL468" s="26">
        <f t="shared" si="11"/>
        <v>0</v>
      </c>
      <c r="BM468" s="26">
        <f t="shared" si="11"/>
        <v>0</v>
      </c>
      <c r="BN468" s="26">
        <f t="shared" si="11"/>
        <v>0</v>
      </c>
      <c r="BO468" s="26">
        <f t="shared" si="11"/>
        <v>0</v>
      </c>
      <c r="BP468" s="26">
        <f t="shared" si="11"/>
        <v>0</v>
      </c>
      <c r="BQ468" s="26">
        <f t="shared" si="11"/>
        <v>0</v>
      </c>
    </row>
    <row r="469" spans="1:69" ht="22.5" customHeight="1" hidden="1">
      <c r="A469" s="5">
        <v>456</v>
      </c>
      <c r="B469" s="10" t="s">
        <v>1312</v>
      </c>
      <c r="C469" s="18" t="s">
        <v>281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22.5" customHeight="1" hidden="1">
      <c r="A470" s="5">
        <v>457</v>
      </c>
      <c r="B470" s="10" t="s">
        <v>1313</v>
      </c>
      <c r="C470" s="18" t="s">
        <v>281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22.5" customHeight="1" hidden="1">
      <c r="A471" s="5">
        <v>458</v>
      </c>
      <c r="B471" s="10" t="s">
        <v>1314</v>
      </c>
      <c r="C471" s="18" t="s">
        <v>281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50.25" customHeight="1" hidden="1">
      <c r="A472" s="5">
        <v>459</v>
      </c>
      <c r="B472" s="10" t="s">
        <v>16</v>
      </c>
      <c r="C472" s="18" t="s">
        <v>17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12.75" customHeight="1" hidden="1">
      <c r="A473" s="5">
        <v>460</v>
      </c>
      <c r="B473" s="10" t="s">
        <v>1315</v>
      </c>
      <c r="C473" s="18" t="s">
        <v>282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12.75" customHeight="1" hidden="1">
      <c r="A474" s="5">
        <v>461</v>
      </c>
      <c r="B474" s="10" t="s">
        <v>1316</v>
      </c>
      <c r="C474" s="18" t="s">
        <v>282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12.75" customHeight="1" hidden="1">
      <c r="A475" s="5">
        <v>462</v>
      </c>
      <c r="B475" s="10" t="s">
        <v>1317</v>
      </c>
      <c r="C475" s="18" t="s">
        <v>282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2.5" customHeight="1" hidden="1">
      <c r="A476" s="5">
        <v>463</v>
      </c>
      <c r="B476" s="10" t="s">
        <v>1318</v>
      </c>
      <c r="C476" s="18" t="s">
        <v>283</v>
      </c>
      <c r="D476" s="18"/>
      <c r="E476" s="26"/>
      <c r="F476" s="29"/>
      <c r="G476" s="29"/>
      <c r="H476" s="26"/>
      <c r="I476" s="26"/>
      <c r="J476" s="29"/>
      <c r="K476" s="29"/>
      <c r="L476" s="29"/>
      <c r="M476" s="29"/>
      <c r="N476" s="26"/>
      <c r="O476" s="29"/>
      <c r="P476" s="29"/>
      <c r="Q476" s="26"/>
      <c r="R476" s="29"/>
      <c r="S476" s="29"/>
      <c r="T476" s="29"/>
      <c r="U476" s="29"/>
      <c r="V476" s="26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6"/>
      <c r="AK476" s="26"/>
      <c r="AL476" s="26"/>
      <c r="AM476" s="29"/>
      <c r="AN476" s="29"/>
      <c r="AO476" s="29"/>
      <c r="AP476" s="29"/>
      <c r="AQ476" s="29"/>
      <c r="AR476" s="26"/>
      <c r="AS476" s="26"/>
      <c r="AT476" s="29"/>
      <c r="AU476" s="26"/>
      <c r="AV476" s="29"/>
      <c r="AW476" s="29"/>
      <c r="AX476" s="29"/>
      <c r="AY476" s="29"/>
      <c r="AZ476" s="29"/>
      <c r="BA476" s="26"/>
      <c r="BB476" s="26"/>
      <c r="BC476" s="26"/>
      <c r="BD476" s="26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6"/>
      <c r="BQ476" s="26"/>
    </row>
    <row r="477" spans="1:69" ht="22.5" customHeight="1" hidden="1">
      <c r="A477" s="5">
        <v>464</v>
      </c>
      <c r="B477" s="10" t="s">
        <v>1319</v>
      </c>
      <c r="C477" s="18" t="s">
        <v>283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2.5" customHeight="1" hidden="1">
      <c r="A478" s="5">
        <v>465</v>
      </c>
      <c r="B478" s="10" t="s">
        <v>1320</v>
      </c>
      <c r="C478" s="18" t="s">
        <v>283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2.5" customHeight="1" hidden="1">
      <c r="A479" s="5">
        <v>466</v>
      </c>
      <c r="B479" s="10" t="s">
        <v>1321</v>
      </c>
      <c r="C479" s="18" t="s">
        <v>284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2.5" customHeight="1" hidden="1">
      <c r="A480" s="5">
        <v>467</v>
      </c>
      <c r="B480" s="10" t="s">
        <v>1322</v>
      </c>
      <c r="C480" s="18" t="s">
        <v>284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2.5" customHeight="1" hidden="1">
      <c r="A481" s="5">
        <v>468</v>
      </c>
      <c r="B481" s="10" t="s">
        <v>1323</v>
      </c>
      <c r="C481" s="18" t="s">
        <v>284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2.5" customHeight="1" hidden="1">
      <c r="A482" s="5">
        <v>469</v>
      </c>
      <c r="B482" s="10" t="s">
        <v>1324</v>
      </c>
      <c r="C482" s="18" t="s">
        <v>285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2.5" customHeight="1" hidden="1">
      <c r="A483" s="5">
        <v>470</v>
      </c>
      <c r="B483" s="10" t="s">
        <v>1325</v>
      </c>
      <c r="C483" s="18" t="s">
        <v>285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2.5" customHeight="1" hidden="1">
      <c r="A484" s="5">
        <v>471</v>
      </c>
      <c r="B484" s="10" t="s">
        <v>1326</v>
      </c>
      <c r="C484" s="18" t="s">
        <v>285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12.75" customHeight="1" hidden="1">
      <c r="A485" s="5">
        <v>472</v>
      </c>
      <c r="B485" s="10" t="s">
        <v>1327</v>
      </c>
      <c r="C485" s="18" t="s">
        <v>286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12.75" customHeight="1" hidden="1">
      <c r="A486" s="5">
        <v>473</v>
      </c>
      <c r="B486" s="10" t="s">
        <v>1328</v>
      </c>
      <c r="C486" s="18" t="s">
        <v>286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12.75" customHeight="1" hidden="1">
      <c r="A487" s="5">
        <v>474</v>
      </c>
      <c r="B487" s="10" t="s">
        <v>1329</v>
      </c>
      <c r="C487" s="18" t="s">
        <v>286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12.75" customHeight="1" hidden="1">
      <c r="A488" s="5">
        <v>475</v>
      </c>
      <c r="B488" s="10" t="s">
        <v>1330</v>
      </c>
      <c r="C488" s="18" t="s">
        <v>287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12.75" customHeight="1" hidden="1">
      <c r="A489" s="5">
        <v>476</v>
      </c>
      <c r="B489" s="10" t="s">
        <v>1331</v>
      </c>
      <c r="C489" s="18" t="s">
        <v>287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1332</v>
      </c>
      <c r="C490" s="18" t="s">
        <v>287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1333</v>
      </c>
      <c r="C491" s="18" t="s">
        <v>288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1334</v>
      </c>
      <c r="C492" s="18" t="s">
        <v>288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12.75" customHeight="1" hidden="1">
      <c r="A493" s="5">
        <v>480</v>
      </c>
      <c r="B493" s="10">
        <v>284</v>
      </c>
      <c r="C493" s="18" t="s">
        <v>289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12.75" customHeight="1" hidden="1">
      <c r="A494" s="5">
        <v>481</v>
      </c>
      <c r="B494" s="10">
        <v>285</v>
      </c>
      <c r="C494" s="18" t="s">
        <v>290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2.5" customHeight="1">
      <c r="A495" s="5">
        <v>482</v>
      </c>
      <c r="B495" s="10" t="s">
        <v>1335</v>
      </c>
      <c r="C495" s="18" t="s">
        <v>291</v>
      </c>
      <c r="D495" s="18"/>
      <c r="E495" s="26">
        <v>1</v>
      </c>
      <c r="F495" s="29">
        <v>1</v>
      </c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>
        <v>1</v>
      </c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>
        <v>1</v>
      </c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>
        <v>1</v>
      </c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22.5" customHeight="1">
      <c r="A496" s="5">
        <v>483</v>
      </c>
      <c r="B496" s="10" t="s">
        <v>1336</v>
      </c>
      <c r="C496" s="18" t="s">
        <v>291</v>
      </c>
      <c r="D496" s="18"/>
      <c r="E496" s="26">
        <v>1</v>
      </c>
      <c r="F496" s="29">
        <v>1</v>
      </c>
      <c r="G496" s="29"/>
      <c r="H496" s="26"/>
      <c r="I496" s="26"/>
      <c r="J496" s="29"/>
      <c r="K496" s="29"/>
      <c r="L496" s="29">
        <v>1</v>
      </c>
      <c r="M496" s="29"/>
      <c r="N496" s="26"/>
      <c r="O496" s="29"/>
      <c r="P496" s="29"/>
      <c r="Q496" s="26"/>
      <c r="R496" s="29">
        <v>1</v>
      </c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>
        <v>1</v>
      </c>
      <c r="AJ496" s="26"/>
      <c r="AK496" s="26"/>
      <c r="AL496" s="26"/>
      <c r="AM496" s="29"/>
      <c r="AN496" s="29"/>
      <c r="AO496" s="29">
        <v>1</v>
      </c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22.5" customHeight="1" hidden="1">
      <c r="A497" s="5">
        <v>484</v>
      </c>
      <c r="B497" s="10" t="s">
        <v>1337</v>
      </c>
      <c r="C497" s="18" t="s">
        <v>291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2.5" customHeight="1">
      <c r="A498" s="5">
        <v>485</v>
      </c>
      <c r="B498" s="10">
        <v>287</v>
      </c>
      <c r="C498" s="18" t="s">
        <v>292</v>
      </c>
      <c r="D498" s="18"/>
      <c r="E498" s="26">
        <v>1</v>
      </c>
      <c r="F498" s="29">
        <v>1</v>
      </c>
      <c r="G498" s="29"/>
      <c r="H498" s="26"/>
      <c r="I498" s="26"/>
      <c r="J498" s="29"/>
      <c r="K498" s="29"/>
      <c r="L498" s="29">
        <v>1</v>
      </c>
      <c r="M498" s="29"/>
      <c r="N498" s="26"/>
      <c r="O498" s="29"/>
      <c r="P498" s="29"/>
      <c r="Q498" s="26"/>
      <c r="R498" s="29">
        <v>1</v>
      </c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>
        <v>1</v>
      </c>
      <c r="AJ498" s="26"/>
      <c r="AK498" s="26"/>
      <c r="AL498" s="26"/>
      <c r="AM498" s="29"/>
      <c r="AN498" s="29"/>
      <c r="AO498" s="29">
        <v>1</v>
      </c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2.5" customHeight="1" hidden="1">
      <c r="A499" s="5">
        <v>486</v>
      </c>
      <c r="B499" s="10">
        <v>288</v>
      </c>
      <c r="C499" s="18" t="s">
        <v>293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12.75" customHeight="1" hidden="1">
      <c r="A500" s="5">
        <v>487</v>
      </c>
      <c r="B500" s="10" t="s">
        <v>1338</v>
      </c>
      <c r="C500" s="18" t="s">
        <v>294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12.75" customHeight="1" hidden="1">
      <c r="A501" s="5">
        <v>488</v>
      </c>
      <c r="B501" s="10" t="s">
        <v>1339</v>
      </c>
      <c r="C501" s="18" t="s">
        <v>294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12.75" customHeight="1" hidden="1">
      <c r="A502" s="5">
        <v>489</v>
      </c>
      <c r="B502" s="10" t="s">
        <v>1340</v>
      </c>
      <c r="C502" s="18" t="s">
        <v>294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22.5" customHeight="1" hidden="1">
      <c r="A503" s="5">
        <v>490</v>
      </c>
      <c r="B503" s="10">
        <v>290</v>
      </c>
      <c r="C503" s="18" t="s">
        <v>295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12.75" customHeight="1" hidden="1">
      <c r="A504" s="5">
        <v>491</v>
      </c>
      <c r="B504" s="10">
        <v>291</v>
      </c>
      <c r="C504" s="18" t="s">
        <v>296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22.5" customHeight="1" hidden="1">
      <c r="A505" s="5">
        <v>492</v>
      </c>
      <c r="B505" s="10" t="s">
        <v>1341</v>
      </c>
      <c r="C505" s="18" t="s">
        <v>297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22.5" customHeight="1" hidden="1">
      <c r="A506" s="5">
        <v>493</v>
      </c>
      <c r="B506" s="10" t="s">
        <v>1342</v>
      </c>
      <c r="C506" s="18" t="s">
        <v>297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22.5" customHeight="1" hidden="1">
      <c r="A507" s="5">
        <v>494</v>
      </c>
      <c r="B507" s="10" t="s">
        <v>1343</v>
      </c>
      <c r="C507" s="18" t="s">
        <v>297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2.5" customHeight="1">
      <c r="A508" s="5">
        <v>495</v>
      </c>
      <c r="B508" s="10" t="s">
        <v>1344</v>
      </c>
      <c r="C508" s="18" t="s">
        <v>298</v>
      </c>
      <c r="D508" s="18"/>
      <c r="E508" s="26">
        <f>SUM(E509:E548)</f>
        <v>0</v>
      </c>
      <c r="F508" s="26">
        <f aca="true" t="shared" si="12" ref="F508:BQ508">SUM(F509:F548)</f>
        <v>0</v>
      </c>
      <c r="G508" s="26">
        <f t="shared" si="12"/>
        <v>0</v>
      </c>
      <c r="H508" s="26">
        <f t="shared" si="12"/>
        <v>0</v>
      </c>
      <c r="I508" s="26">
        <f t="shared" si="12"/>
        <v>0</v>
      </c>
      <c r="J508" s="26">
        <f t="shared" si="12"/>
        <v>0</v>
      </c>
      <c r="K508" s="26">
        <f t="shared" si="12"/>
        <v>0</v>
      </c>
      <c r="L508" s="26">
        <f t="shared" si="12"/>
        <v>0</v>
      </c>
      <c r="M508" s="26">
        <f t="shared" si="12"/>
        <v>0</v>
      </c>
      <c r="N508" s="26">
        <f t="shared" si="12"/>
        <v>0</v>
      </c>
      <c r="O508" s="26">
        <f t="shared" si="12"/>
        <v>0</v>
      </c>
      <c r="P508" s="26">
        <f t="shared" si="12"/>
        <v>0</v>
      </c>
      <c r="Q508" s="26">
        <f t="shared" si="12"/>
        <v>0</v>
      </c>
      <c r="R508" s="26">
        <f t="shared" si="12"/>
        <v>0</v>
      </c>
      <c r="S508" s="26">
        <f t="shared" si="12"/>
        <v>0</v>
      </c>
      <c r="T508" s="26">
        <f t="shared" si="12"/>
        <v>0</v>
      </c>
      <c r="U508" s="26">
        <f t="shared" si="12"/>
        <v>0</v>
      </c>
      <c r="V508" s="26">
        <f t="shared" si="12"/>
        <v>0</v>
      </c>
      <c r="W508" s="26">
        <f t="shared" si="12"/>
        <v>0</v>
      </c>
      <c r="X508" s="26">
        <f t="shared" si="12"/>
        <v>0</v>
      </c>
      <c r="Y508" s="26">
        <f t="shared" si="12"/>
        <v>0</v>
      </c>
      <c r="Z508" s="26">
        <f t="shared" si="12"/>
        <v>0</v>
      </c>
      <c r="AA508" s="26">
        <f t="shared" si="12"/>
        <v>0</v>
      </c>
      <c r="AB508" s="26">
        <f t="shared" si="12"/>
        <v>0</v>
      </c>
      <c r="AC508" s="26">
        <f t="shared" si="12"/>
        <v>0</v>
      </c>
      <c r="AD508" s="26">
        <f t="shared" si="12"/>
        <v>0</v>
      </c>
      <c r="AE508" s="26">
        <f t="shared" si="12"/>
        <v>0</v>
      </c>
      <c r="AF508" s="26">
        <f t="shared" si="12"/>
        <v>0</v>
      </c>
      <c r="AG508" s="26">
        <f t="shared" si="12"/>
        <v>0</v>
      </c>
      <c r="AH508" s="26">
        <f t="shared" si="12"/>
        <v>0</v>
      </c>
      <c r="AI508" s="26">
        <f t="shared" si="12"/>
        <v>0</v>
      </c>
      <c r="AJ508" s="26">
        <f t="shared" si="12"/>
        <v>0</v>
      </c>
      <c r="AK508" s="26">
        <f t="shared" si="12"/>
        <v>0</v>
      </c>
      <c r="AL508" s="26">
        <f t="shared" si="12"/>
        <v>0</v>
      </c>
      <c r="AM508" s="26">
        <f t="shared" si="12"/>
        <v>0</v>
      </c>
      <c r="AN508" s="26">
        <f t="shared" si="12"/>
        <v>0</v>
      </c>
      <c r="AO508" s="26">
        <f t="shared" si="12"/>
        <v>0</v>
      </c>
      <c r="AP508" s="26">
        <f t="shared" si="12"/>
        <v>0</v>
      </c>
      <c r="AQ508" s="26">
        <f t="shared" si="12"/>
        <v>0</v>
      </c>
      <c r="AR508" s="26">
        <f t="shared" si="12"/>
        <v>0</v>
      </c>
      <c r="AS508" s="26">
        <f t="shared" si="12"/>
        <v>0</v>
      </c>
      <c r="AT508" s="26">
        <f t="shared" si="12"/>
        <v>0</v>
      </c>
      <c r="AU508" s="26">
        <f t="shared" si="12"/>
        <v>0</v>
      </c>
      <c r="AV508" s="26">
        <f t="shared" si="12"/>
        <v>0</v>
      </c>
      <c r="AW508" s="26">
        <f t="shared" si="12"/>
        <v>0</v>
      </c>
      <c r="AX508" s="26">
        <f t="shared" si="12"/>
        <v>0</v>
      </c>
      <c r="AY508" s="26">
        <f t="shared" si="12"/>
        <v>0</v>
      </c>
      <c r="AZ508" s="26">
        <f t="shared" si="12"/>
        <v>0</v>
      </c>
      <c r="BA508" s="26">
        <f t="shared" si="12"/>
        <v>0</v>
      </c>
      <c r="BB508" s="26">
        <f t="shared" si="12"/>
        <v>0</v>
      </c>
      <c r="BC508" s="26">
        <f t="shared" si="12"/>
        <v>0</v>
      </c>
      <c r="BD508" s="26">
        <f t="shared" si="12"/>
        <v>0</v>
      </c>
      <c r="BE508" s="26">
        <f t="shared" si="12"/>
        <v>0</v>
      </c>
      <c r="BF508" s="26">
        <f t="shared" si="12"/>
        <v>0</v>
      </c>
      <c r="BG508" s="26">
        <f t="shared" si="12"/>
        <v>0</v>
      </c>
      <c r="BH508" s="26">
        <f t="shared" si="12"/>
        <v>0</v>
      </c>
      <c r="BI508" s="26">
        <f t="shared" si="12"/>
        <v>0</v>
      </c>
      <c r="BJ508" s="26">
        <f t="shared" si="12"/>
        <v>0</v>
      </c>
      <c r="BK508" s="26">
        <f t="shared" si="12"/>
        <v>0</v>
      </c>
      <c r="BL508" s="26">
        <f t="shared" si="12"/>
        <v>0</v>
      </c>
      <c r="BM508" s="26">
        <f t="shared" si="12"/>
        <v>0</v>
      </c>
      <c r="BN508" s="26">
        <f t="shared" si="12"/>
        <v>0</v>
      </c>
      <c r="BO508" s="26">
        <f t="shared" si="12"/>
        <v>0</v>
      </c>
      <c r="BP508" s="26">
        <f t="shared" si="12"/>
        <v>0</v>
      </c>
      <c r="BQ508" s="26">
        <f t="shared" si="12"/>
        <v>0</v>
      </c>
    </row>
    <row r="509" spans="1:69" ht="12.75" customHeight="1" hidden="1">
      <c r="A509" s="5">
        <v>496</v>
      </c>
      <c r="B509" s="10">
        <v>293</v>
      </c>
      <c r="C509" s="18" t="s">
        <v>299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12.75" customHeight="1" hidden="1">
      <c r="A510" s="5">
        <v>497</v>
      </c>
      <c r="B510" s="10" t="s">
        <v>1345</v>
      </c>
      <c r="C510" s="18" t="s">
        <v>300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12.75" customHeight="1" hidden="1">
      <c r="A511" s="5">
        <v>498</v>
      </c>
      <c r="B511" s="10" t="s">
        <v>1346</v>
      </c>
      <c r="C511" s="18" t="s">
        <v>300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12.75" customHeight="1" hidden="1">
      <c r="A512" s="5">
        <v>499</v>
      </c>
      <c r="B512" s="10">
        <v>295</v>
      </c>
      <c r="C512" s="18" t="s">
        <v>301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12.75" customHeight="1" hidden="1">
      <c r="A513" s="5">
        <v>500</v>
      </c>
      <c r="B513" s="10" t="s">
        <v>1347</v>
      </c>
      <c r="C513" s="18" t="s">
        <v>302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1348</v>
      </c>
      <c r="C514" s="18" t="s">
        <v>302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1349</v>
      </c>
      <c r="C515" s="18" t="s">
        <v>302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 hidden="1">
      <c r="A516" s="5">
        <v>503</v>
      </c>
      <c r="B516" s="10" t="s">
        <v>1350</v>
      </c>
      <c r="C516" s="18" t="s">
        <v>302</v>
      </c>
      <c r="D516" s="18"/>
      <c r="E516" s="26"/>
      <c r="F516" s="29"/>
      <c r="G516" s="29"/>
      <c r="H516" s="26"/>
      <c r="I516" s="26"/>
      <c r="J516" s="29"/>
      <c r="K516" s="29"/>
      <c r="L516" s="29"/>
      <c r="M516" s="29"/>
      <c r="N516" s="26"/>
      <c r="O516" s="29"/>
      <c r="P516" s="29"/>
      <c r="Q516" s="26"/>
      <c r="R516" s="29"/>
      <c r="S516" s="29"/>
      <c r="T516" s="29"/>
      <c r="U516" s="29"/>
      <c r="V516" s="26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6"/>
      <c r="AK516" s="26"/>
      <c r="AL516" s="26"/>
      <c r="AM516" s="29"/>
      <c r="AN516" s="29"/>
      <c r="AO516" s="29"/>
      <c r="AP516" s="29"/>
      <c r="AQ516" s="29"/>
      <c r="AR516" s="26"/>
      <c r="AS516" s="26"/>
      <c r="AT516" s="29"/>
      <c r="AU516" s="26"/>
      <c r="AV516" s="29"/>
      <c r="AW516" s="29"/>
      <c r="AX516" s="29"/>
      <c r="AY516" s="29"/>
      <c r="AZ516" s="29"/>
      <c r="BA516" s="26"/>
      <c r="BB516" s="26"/>
      <c r="BC516" s="26"/>
      <c r="BD516" s="26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6"/>
      <c r="BQ516" s="26"/>
    </row>
    <row r="517" spans="1:69" ht="12.75" customHeight="1" hidden="1">
      <c r="A517" s="5">
        <v>504</v>
      </c>
      <c r="B517" s="10">
        <v>297</v>
      </c>
      <c r="C517" s="18" t="s">
        <v>303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1351</v>
      </c>
      <c r="C518" s="18" t="s">
        <v>303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1352</v>
      </c>
      <c r="C519" s="18" t="s">
        <v>303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 t="s">
        <v>1353</v>
      </c>
      <c r="C520" s="18" t="s">
        <v>303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33.75" customHeight="1" hidden="1">
      <c r="A521" s="5">
        <v>508</v>
      </c>
      <c r="B521" s="10" t="s">
        <v>1354</v>
      </c>
      <c r="C521" s="18" t="s">
        <v>304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33.75" customHeight="1" hidden="1">
      <c r="A522" s="5">
        <v>509</v>
      </c>
      <c r="B522" s="10" t="s">
        <v>1355</v>
      </c>
      <c r="C522" s="18" t="s">
        <v>304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33.75" customHeight="1" hidden="1">
      <c r="A523" s="5">
        <v>510</v>
      </c>
      <c r="B523" s="10" t="s">
        <v>1356</v>
      </c>
      <c r="C523" s="18" t="s">
        <v>304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33.75" customHeight="1" hidden="1">
      <c r="A524" s="5">
        <v>511</v>
      </c>
      <c r="B524" s="10" t="s">
        <v>1357</v>
      </c>
      <c r="C524" s="18" t="s">
        <v>304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33.75" customHeight="1" hidden="1">
      <c r="A525" s="5">
        <v>512</v>
      </c>
      <c r="B525" s="10" t="s">
        <v>1358</v>
      </c>
      <c r="C525" s="18" t="s">
        <v>304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22.5" customHeight="1" hidden="1">
      <c r="A526" s="5">
        <v>513</v>
      </c>
      <c r="B526" s="10" t="s">
        <v>1359</v>
      </c>
      <c r="C526" s="18" t="s">
        <v>305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22.5" customHeight="1" hidden="1">
      <c r="A527" s="5">
        <v>514</v>
      </c>
      <c r="B527" s="10" t="s">
        <v>1360</v>
      </c>
      <c r="C527" s="18" t="s">
        <v>305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22.5" customHeight="1" hidden="1">
      <c r="A528" s="5">
        <v>515</v>
      </c>
      <c r="B528" s="10" t="s">
        <v>1361</v>
      </c>
      <c r="C528" s="18" t="s">
        <v>305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12.75" customHeight="1" hidden="1">
      <c r="A529" s="5">
        <v>516</v>
      </c>
      <c r="B529" s="10" t="s">
        <v>1362</v>
      </c>
      <c r="C529" s="18" t="s">
        <v>306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12.75" customHeight="1" hidden="1">
      <c r="A530" s="5">
        <v>517</v>
      </c>
      <c r="B530" s="10" t="s">
        <v>1363</v>
      </c>
      <c r="C530" s="18" t="s">
        <v>306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22.5" customHeight="1" hidden="1">
      <c r="A531" s="5">
        <v>518</v>
      </c>
      <c r="B531" s="10" t="s">
        <v>1364</v>
      </c>
      <c r="C531" s="18" t="s">
        <v>307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22.5" customHeight="1" hidden="1">
      <c r="A532" s="5">
        <v>519</v>
      </c>
      <c r="B532" s="10" t="s">
        <v>1365</v>
      </c>
      <c r="C532" s="18" t="s">
        <v>307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22.5" customHeight="1" hidden="1">
      <c r="A533" s="5">
        <v>520</v>
      </c>
      <c r="B533" s="10" t="s">
        <v>322</v>
      </c>
      <c r="C533" s="18" t="s">
        <v>307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22.5" customHeight="1" hidden="1">
      <c r="A534" s="5">
        <v>521</v>
      </c>
      <c r="B534" s="10" t="s">
        <v>323</v>
      </c>
      <c r="C534" s="18" t="s">
        <v>308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22.5" customHeight="1" hidden="1">
      <c r="A535" s="5">
        <v>522</v>
      </c>
      <c r="B535" s="10" t="s">
        <v>324</v>
      </c>
      <c r="C535" s="18" t="s">
        <v>308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2.5" customHeight="1" hidden="1">
      <c r="A536" s="5">
        <v>523</v>
      </c>
      <c r="B536" s="10" t="s">
        <v>325</v>
      </c>
      <c r="C536" s="18" t="s">
        <v>308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2.5" customHeight="1" hidden="1">
      <c r="A537" s="5">
        <v>524</v>
      </c>
      <c r="B537" s="10" t="s">
        <v>0</v>
      </c>
      <c r="C537" s="18" t="s">
        <v>308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2.5" customHeight="1" hidden="1">
      <c r="A538" s="5">
        <v>525</v>
      </c>
      <c r="B538" s="10" t="s">
        <v>1</v>
      </c>
      <c r="C538" s="18" t="s">
        <v>308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12.75" customHeight="1" hidden="1">
      <c r="A539" s="5">
        <v>526</v>
      </c>
      <c r="B539" s="10" t="s">
        <v>326</v>
      </c>
      <c r="C539" s="18" t="s">
        <v>309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12.75" customHeight="1" hidden="1">
      <c r="A540" s="5">
        <v>527</v>
      </c>
      <c r="B540" s="10" t="s">
        <v>327</v>
      </c>
      <c r="C540" s="18" t="s">
        <v>309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12.75" customHeight="1" hidden="1">
      <c r="A541" s="5">
        <v>528</v>
      </c>
      <c r="B541" s="10" t="s">
        <v>328</v>
      </c>
      <c r="C541" s="18" t="s">
        <v>309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12.75" customHeight="1" hidden="1">
      <c r="A542" s="5">
        <v>529</v>
      </c>
      <c r="B542" s="10" t="s">
        <v>329</v>
      </c>
      <c r="C542" s="18" t="s">
        <v>310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12.75" customHeight="1" hidden="1">
      <c r="A543" s="5">
        <v>530</v>
      </c>
      <c r="B543" s="10" t="s">
        <v>330</v>
      </c>
      <c r="C543" s="18" t="s">
        <v>310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12.75" customHeight="1" hidden="1">
      <c r="A544" s="5">
        <v>531</v>
      </c>
      <c r="B544" s="10" t="s">
        <v>331</v>
      </c>
      <c r="C544" s="18" t="s">
        <v>310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12.75" customHeight="1" hidden="1">
      <c r="A545" s="5">
        <v>532</v>
      </c>
      <c r="B545" s="10" t="s">
        <v>332</v>
      </c>
      <c r="C545" s="18" t="s">
        <v>310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12.75" customHeight="1" hidden="1">
      <c r="A546" s="5">
        <v>533</v>
      </c>
      <c r="B546" s="10">
        <v>304</v>
      </c>
      <c r="C546" s="18" t="s">
        <v>311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12.75" customHeight="1" hidden="1">
      <c r="A547" s="5">
        <v>534</v>
      </c>
      <c r="B547" s="10" t="s">
        <v>333</v>
      </c>
      <c r="C547" s="18" t="s">
        <v>311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12.75" customHeight="1" hidden="1">
      <c r="A548" s="5">
        <v>535</v>
      </c>
      <c r="B548" s="10" t="s">
        <v>334</v>
      </c>
      <c r="C548" s="18" t="s">
        <v>311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33.75" customHeight="1">
      <c r="A549" s="5">
        <v>536</v>
      </c>
      <c r="B549" s="10" t="s">
        <v>335</v>
      </c>
      <c r="C549" s="18" t="s">
        <v>312</v>
      </c>
      <c r="D549" s="18"/>
      <c r="E549" s="26">
        <f>SUM(E551:E610)</f>
        <v>3</v>
      </c>
      <c r="F549" s="26">
        <f aca="true" t="shared" si="13" ref="F549:BQ549">SUM(F551:F610)</f>
        <v>3</v>
      </c>
      <c r="G549" s="26">
        <f t="shared" si="13"/>
        <v>0</v>
      </c>
      <c r="H549" s="26">
        <f t="shared" si="13"/>
        <v>1</v>
      </c>
      <c r="I549" s="26">
        <f t="shared" si="13"/>
        <v>0</v>
      </c>
      <c r="J549" s="26">
        <f t="shared" si="13"/>
        <v>0</v>
      </c>
      <c r="K549" s="26">
        <f t="shared" si="13"/>
        <v>0</v>
      </c>
      <c r="L549" s="26">
        <f t="shared" si="13"/>
        <v>0</v>
      </c>
      <c r="M549" s="26">
        <f t="shared" si="13"/>
        <v>0</v>
      </c>
      <c r="N549" s="26">
        <f t="shared" si="13"/>
        <v>0</v>
      </c>
      <c r="O549" s="26">
        <f t="shared" si="13"/>
        <v>0</v>
      </c>
      <c r="P549" s="26">
        <f t="shared" si="13"/>
        <v>2</v>
      </c>
      <c r="Q549" s="26">
        <f t="shared" si="13"/>
        <v>1</v>
      </c>
      <c r="R549" s="26">
        <f t="shared" si="13"/>
        <v>0</v>
      </c>
      <c r="S549" s="26">
        <f t="shared" si="13"/>
        <v>0</v>
      </c>
      <c r="T549" s="26">
        <f t="shared" si="13"/>
        <v>0</v>
      </c>
      <c r="U549" s="26">
        <f t="shared" si="13"/>
        <v>0</v>
      </c>
      <c r="V549" s="26">
        <f t="shared" si="13"/>
        <v>0</v>
      </c>
      <c r="W549" s="26">
        <f t="shared" si="13"/>
        <v>0</v>
      </c>
      <c r="X549" s="26">
        <f t="shared" si="13"/>
        <v>0</v>
      </c>
      <c r="Y549" s="26">
        <f t="shared" si="13"/>
        <v>0</v>
      </c>
      <c r="Z549" s="26">
        <f t="shared" si="13"/>
        <v>0</v>
      </c>
      <c r="AA549" s="26">
        <f t="shared" si="13"/>
        <v>0</v>
      </c>
      <c r="AB549" s="26">
        <f t="shared" si="13"/>
        <v>0</v>
      </c>
      <c r="AC549" s="26">
        <f t="shared" si="13"/>
        <v>0</v>
      </c>
      <c r="AD549" s="26">
        <f t="shared" si="13"/>
        <v>0</v>
      </c>
      <c r="AE549" s="26">
        <f t="shared" si="13"/>
        <v>0</v>
      </c>
      <c r="AF549" s="26">
        <f t="shared" si="13"/>
        <v>0</v>
      </c>
      <c r="AG549" s="26">
        <f t="shared" si="13"/>
        <v>0</v>
      </c>
      <c r="AH549" s="26">
        <f t="shared" si="13"/>
        <v>0</v>
      </c>
      <c r="AI549" s="26">
        <f t="shared" si="13"/>
        <v>2</v>
      </c>
      <c r="AJ549" s="26">
        <f t="shared" si="13"/>
        <v>1</v>
      </c>
      <c r="AK549" s="26">
        <f t="shared" si="13"/>
        <v>0</v>
      </c>
      <c r="AL549" s="26">
        <f t="shared" si="13"/>
        <v>1</v>
      </c>
      <c r="AM549" s="26">
        <f t="shared" si="13"/>
        <v>0</v>
      </c>
      <c r="AN549" s="26">
        <f t="shared" si="13"/>
        <v>0</v>
      </c>
      <c r="AO549" s="26">
        <f t="shared" si="13"/>
        <v>2</v>
      </c>
      <c r="AP549" s="26">
        <f t="shared" si="13"/>
        <v>1</v>
      </c>
      <c r="AQ549" s="26">
        <f t="shared" si="13"/>
        <v>0</v>
      </c>
      <c r="AR549" s="26">
        <f t="shared" si="13"/>
        <v>0</v>
      </c>
      <c r="AS549" s="26">
        <f t="shared" si="13"/>
        <v>0</v>
      </c>
      <c r="AT549" s="26">
        <f t="shared" si="13"/>
        <v>0</v>
      </c>
      <c r="AU549" s="26">
        <f t="shared" si="13"/>
        <v>0</v>
      </c>
      <c r="AV549" s="26">
        <f t="shared" si="13"/>
        <v>0</v>
      </c>
      <c r="AW549" s="26">
        <f t="shared" si="13"/>
        <v>2</v>
      </c>
      <c r="AX549" s="26">
        <f t="shared" si="13"/>
        <v>1</v>
      </c>
      <c r="AY549" s="26">
        <f t="shared" si="13"/>
        <v>1</v>
      </c>
      <c r="AZ549" s="26">
        <f t="shared" si="13"/>
        <v>0</v>
      </c>
      <c r="BA549" s="26">
        <f t="shared" si="13"/>
        <v>0</v>
      </c>
      <c r="BB549" s="26">
        <f t="shared" si="13"/>
        <v>0</v>
      </c>
      <c r="BC549" s="26">
        <f t="shared" si="13"/>
        <v>2</v>
      </c>
      <c r="BD549" s="26">
        <f t="shared" si="13"/>
        <v>0</v>
      </c>
      <c r="BE549" s="26">
        <f t="shared" si="13"/>
        <v>0</v>
      </c>
      <c r="BF549" s="26">
        <f t="shared" si="13"/>
        <v>0</v>
      </c>
      <c r="BG549" s="26">
        <f t="shared" si="13"/>
        <v>0</v>
      </c>
      <c r="BH549" s="26">
        <f t="shared" si="13"/>
        <v>1</v>
      </c>
      <c r="BI549" s="26">
        <f t="shared" si="13"/>
        <v>0</v>
      </c>
      <c r="BJ549" s="26">
        <f t="shared" si="13"/>
        <v>0</v>
      </c>
      <c r="BK549" s="26">
        <f t="shared" si="13"/>
        <v>0</v>
      </c>
      <c r="BL549" s="26">
        <f t="shared" si="13"/>
        <v>0</v>
      </c>
      <c r="BM549" s="26">
        <f t="shared" si="13"/>
        <v>0</v>
      </c>
      <c r="BN549" s="26">
        <f t="shared" si="13"/>
        <v>0</v>
      </c>
      <c r="BO549" s="26">
        <f t="shared" si="13"/>
        <v>1</v>
      </c>
      <c r="BP549" s="26">
        <f t="shared" si="13"/>
        <v>0</v>
      </c>
      <c r="BQ549" s="26">
        <f t="shared" si="13"/>
        <v>0</v>
      </c>
    </row>
    <row r="550" spans="1:69" ht="22.5" customHeight="1">
      <c r="A550" s="5">
        <v>537</v>
      </c>
      <c r="B550" s="10" t="s">
        <v>336</v>
      </c>
      <c r="C550" s="18" t="s">
        <v>313</v>
      </c>
      <c r="D550" s="18"/>
      <c r="E550" s="26">
        <f>SUM(E551:E590)</f>
        <v>3</v>
      </c>
      <c r="F550" s="26">
        <f aca="true" t="shared" si="14" ref="F550:BQ550">SUM(F551:F590)</f>
        <v>3</v>
      </c>
      <c r="G550" s="26">
        <f t="shared" si="14"/>
        <v>0</v>
      </c>
      <c r="H550" s="26">
        <f t="shared" si="14"/>
        <v>1</v>
      </c>
      <c r="I550" s="26">
        <f t="shared" si="14"/>
        <v>0</v>
      </c>
      <c r="J550" s="26">
        <f t="shared" si="14"/>
        <v>0</v>
      </c>
      <c r="K550" s="26">
        <f t="shared" si="14"/>
        <v>0</v>
      </c>
      <c r="L550" s="26">
        <f t="shared" si="14"/>
        <v>0</v>
      </c>
      <c r="M550" s="26">
        <f t="shared" si="14"/>
        <v>0</v>
      </c>
      <c r="N550" s="26">
        <f t="shared" si="14"/>
        <v>0</v>
      </c>
      <c r="O550" s="26">
        <f t="shared" si="14"/>
        <v>0</v>
      </c>
      <c r="P550" s="26">
        <f t="shared" si="14"/>
        <v>2</v>
      </c>
      <c r="Q550" s="26">
        <f t="shared" si="14"/>
        <v>1</v>
      </c>
      <c r="R550" s="26">
        <f t="shared" si="14"/>
        <v>0</v>
      </c>
      <c r="S550" s="26">
        <f t="shared" si="14"/>
        <v>0</v>
      </c>
      <c r="T550" s="26">
        <f t="shared" si="14"/>
        <v>0</v>
      </c>
      <c r="U550" s="26">
        <f t="shared" si="14"/>
        <v>0</v>
      </c>
      <c r="V550" s="26">
        <f t="shared" si="14"/>
        <v>0</v>
      </c>
      <c r="W550" s="26">
        <f t="shared" si="14"/>
        <v>0</v>
      </c>
      <c r="X550" s="26">
        <f t="shared" si="14"/>
        <v>0</v>
      </c>
      <c r="Y550" s="26">
        <f t="shared" si="14"/>
        <v>0</v>
      </c>
      <c r="Z550" s="26">
        <f t="shared" si="14"/>
        <v>0</v>
      </c>
      <c r="AA550" s="26">
        <f t="shared" si="14"/>
        <v>0</v>
      </c>
      <c r="AB550" s="26">
        <f t="shared" si="14"/>
        <v>0</v>
      </c>
      <c r="AC550" s="26">
        <f t="shared" si="14"/>
        <v>0</v>
      </c>
      <c r="AD550" s="26">
        <f t="shared" si="14"/>
        <v>0</v>
      </c>
      <c r="AE550" s="26">
        <f t="shared" si="14"/>
        <v>0</v>
      </c>
      <c r="AF550" s="26">
        <f t="shared" si="14"/>
        <v>0</v>
      </c>
      <c r="AG550" s="26">
        <f t="shared" si="14"/>
        <v>0</v>
      </c>
      <c r="AH550" s="26">
        <f t="shared" si="14"/>
        <v>0</v>
      </c>
      <c r="AI550" s="26">
        <f t="shared" si="14"/>
        <v>2</v>
      </c>
      <c r="AJ550" s="26">
        <f t="shared" si="14"/>
        <v>1</v>
      </c>
      <c r="AK550" s="26">
        <f t="shared" si="14"/>
        <v>0</v>
      </c>
      <c r="AL550" s="26">
        <f t="shared" si="14"/>
        <v>1</v>
      </c>
      <c r="AM550" s="26">
        <f t="shared" si="14"/>
        <v>0</v>
      </c>
      <c r="AN550" s="26">
        <f t="shared" si="14"/>
        <v>0</v>
      </c>
      <c r="AO550" s="26">
        <f t="shared" si="14"/>
        <v>2</v>
      </c>
      <c r="AP550" s="26">
        <f t="shared" si="14"/>
        <v>1</v>
      </c>
      <c r="AQ550" s="26">
        <f t="shared" si="14"/>
        <v>0</v>
      </c>
      <c r="AR550" s="26">
        <f t="shared" si="14"/>
        <v>0</v>
      </c>
      <c r="AS550" s="26">
        <f t="shared" si="14"/>
        <v>0</v>
      </c>
      <c r="AT550" s="26">
        <f t="shared" si="14"/>
        <v>0</v>
      </c>
      <c r="AU550" s="26">
        <f t="shared" si="14"/>
        <v>0</v>
      </c>
      <c r="AV550" s="26">
        <f t="shared" si="14"/>
        <v>0</v>
      </c>
      <c r="AW550" s="26">
        <f t="shared" si="14"/>
        <v>2</v>
      </c>
      <c r="AX550" s="26">
        <f t="shared" si="14"/>
        <v>1</v>
      </c>
      <c r="AY550" s="26">
        <f t="shared" si="14"/>
        <v>1</v>
      </c>
      <c r="AZ550" s="26">
        <f t="shared" si="14"/>
        <v>0</v>
      </c>
      <c r="BA550" s="26">
        <f t="shared" si="14"/>
        <v>0</v>
      </c>
      <c r="BB550" s="26">
        <f t="shared" si="14"/>
        <v>0</v>
      </c>
      <c r="BC550" s="26">
        <f t="shared" si="14"/>
        <v>2</v>
      </c>
      <c r="BD550" s="26">
        <f t="shared" si="14"/>
        <v>0</v>
      </c>
      <c r="BE550" s="26">
        <f t="shared" si="14"/>
        <v>0</v>
      </c>
      <c r="BF550" s="26">
        <f t="shared" si="14"/>
        <v>0</v>
      </c>
      <c r="BG550" s="26">
        <f t="shared" si="14"/>
        <v>0</v>
      </c>
      <c r="BH550" s="26">
        <f t="shared" si="14"/>
        <v>1</v>
      </c>
      <c r="BI550" s="26">
        <f t="shared" si="14"/>
        <v>0</v>
      </c>
      <c r="BJ550" s="26">
        <f t="shared" si="14"/>
        <v>0</v>
      </c>
      <c r="BK550" s="26">
        <f t="shared" si="14"/>
        <v>0</v>
      </c>
      <c r="BL550" s="26">
        <f t="shared" si="14"/>
        <v>0</v>
      </c>
      <c r="BM550" s="26">
        <f t="shared" si="14"/>
        <v>0</v>
      </c>
      <c r="BN550" s="26">
        <f t="shared" si="14"/>
        <v>0</v>
      </c>
      <c r="BO550" s="26">
        <f t="shared" si="14"/>
        <v>1</v>
      </c>
      <c r="BP550" s="26">
        <f t="shared" si="14"/>
        <v>0</v>
      </c>
      <c r="BQ550" s="26">
        <f t="shared" si="14"/>
        <v>0</v>
      </c>
    </row>
    <row r="551" spans="1:69" ht="30.75" customHeight="1" hidden="1">
      <c r="A551" s="5">
        <v>538</v>
      </c>
      <c r="B551" s="10" t="s">
        <v>337</v>
      </c>
      <c r="C551" s="18" t="s">
        <v>35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33" customHeight="1" hidden="1">
      <c r="A552" s="5">
        <v>539</v>
      </c>
      <c r="B552" s="10" t="s">
        <v>338</v>
      </c>
      <c r="C552" s="18" t="s">
        <v>35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34.5" customHeight="1" hidden="1">
      <c r="A553" s="5">
        <v>540</v>
      </c>
      <c r="B553" s="10" t="s">
        <v>339</v>
      </c>
      <c r="C553" s="18" t="s">
        <v>35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22.5" customHeight="1" hidden="1">
      <c r="A554" s="5">
        <v>541</v>
      </c>
      <c r="B554" s="10" t="s">
        <v>340</v>
      </c>
      <c r="C554" s="18" t="s">
        <v>314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22.5" customHeight="1" hidden="1">
      <c r="A555" s="5">
        <v>542</v>
      </c>
      <c r="B555" s="10" t="s">
        <v>341</v>
      </c>
      <c r="C555" s="18" t="s">
        <v>314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3.75" customHeight="1">
      <c r="A556" s="5">
        <v>543</v>
      </c>
      <c r="B556" s="10" t="s">
        <v>342</v>
      </c>
      <c r="C556" s="18" t="s">
        <v>315</v>
      </c>
      <c r="D556" s="18"/>
      <c r="E556" s="26">
        <v>1</v>
      </c>
      <c r="F556" s="29">
        <v>1</v>
      </c>
      <c r="G556" s="29"/>
      <c r="H556" s="26"/>
      <c r="I556" s="26"/>
      <c r="J556" s="29"/>
      <c r="K556" s="29"/>
      <c r="L556" s="29"/>
      <c r="M556" s="29"/>
      <c r="N556" s="26"/>
      <c r="O556" s="29"/>
      <c r="P556" s="29">
        <v>1</v>
      </c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>
        <v>1</v>
      </c>
      <c r="AJ556" s="26">
        <v>1</v>
      </c>
      <c r="AK556" s="26"/>
      <c r="AL556" s="26"/>
      <c r="AM556" s="29"/>
      <c r="AN556" s="29"/>
      <c r="AO556" s="29">
        <v>1</v>
      </c>
      <c r="AP556" s="29"/>
      <c r="AQ556" s="29"/>
      <c r="AR556" s="26"/>
      <c r="AS556" s="26"/>
      <c r="AT556" s="29"/>
      <c r="AU556" s="26"/>
      <c r="AV556" s="29"/>
      <c r="AW556" s="29">
        <v>1</v>
      </c>
      <c r="AX556" s="29"/>
      <c r="AY556" s="29">
        <v>1</v>
      </c>
      <c r="AZ556" s="29"/>
      <c r="BA556" s="26"/>
      <c r="BB556" s="26"/>
      <c r="BC556" s="26">
        <v>1</v>
      </c>
      <c r="BD556" s="26"/>
      <c r="BE556" s="29"/>
      <c r="BF556" s="29"/>
      <c r="BG556" s="29"/>
      <c r="BH556" s="29">
        <v>1</v>
      </c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3.75" customHeight="1">
      <c r="A557" s="5">
        <v>544</v>
      </c>
      <c r="B557" s="10" t="s">
        <v>343</v>
      </c>
      <c r="C557" s="18" t="s">
        <v>315</v>
      </c>
      <c r="D557" s="18"/>
      <c r="E557" s="26">
        <v>1</v>
      </c>
      <c r="F557" s="29">
        <v>1</v>
      </c>
      <c r="G557" s="29"/>
      <c r="H557" s="26"/>
      <c r="I557" s="26"/>
      <c r="J557" s="29"/>
      <c r="K557" s="29"/>
      <c r="L557" s="29"/>
      <c r="M557" s="29"/>
      <c r="N557" s="26"/>
      <c r="O557" s="29"/>
      <c r="P557" s="29">
        <v>1</v>
      </c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>
        <v>1</v>
      </c>
      <c r="AM557" s="29"/>
      <c r="AN557" s="29"/>
      <c r="AO557" s="29"/>
      <c r="AP557" s="29">
        <v>1</v>
      </c>
      <c r="AQ557" s="29"/>
      <c r="AR557" s="26"/>
      <c r="AS557" s="26"/>
      <c r="AT557" s="29"/>
      <c r="AU557" s="26"/>
      <c r="AV557" s="29"/>
      <c r="AW557" s="29">
        <v>1</v>
      </c>
      <c r="AX557" s="29">
        <v>1</v>
      </c>
      <c r="AY557" s="29"/>
      <c r="AZ557" s="29"/>
      <c r="BA557" s="26"/>
      <c r="BB557" s="26"/>
      <c r="BC557" s="26">
        <v>1</v>
      </c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>
        <v>1</v>
      </c>
      <c r="BP557" s="26"/>
      <c r="BQ557" s="26"/>
    </row>
    <row r="558" spans="1:69" ht="33.75" customHeight="1" hidden="1">
      <c r="A558" s="5">
        <v>545</v>
      </c>
      <c r="B558" s="10" t="s">
        <v>344</v>
      </c>
      <c r="C558" s="18" t="s">
        <v>315</v>
      </c>
      <c r="D558" s="18"/>
      <c r="E558" s="26"/>
      <c r="F558" s="29"/>
      <c r="G558" s="29"/>
      <c r="H558" s="26"/>
      <c r="I558" s="26"/>
      <c r="J558" s="29"/>
      <c r="K558" s="29"/>
      <c r="L558" s="29"/>
      <c r="M558" s="29"/>
      <c r="N558" s="26"/>
      <c r="O558" s="29"/>
      <c r="P558" s="29"/>
      <c r="Q558" s="26"/>
      <c r="R558" s="29"/>
      <c r="S558" s="29"/>
      <c r="T558" s="29"/>
      <c r="U558" s="29"/>
      <c r="V558" s="26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6"/>
      <c r="AK558" s="26"/>
      <c r="AL558" s="26"/>
      <c r="AM558" s="29"/>
      <c r="AN558" s="29"/>
      <c r="AO558" s="29"/>
      <c r="AP558" s="29"/>
      <c r="AQ558" s="29"/>
      <c r="AR558" s="26"/>
      <c r="AS558" s="26"/>
      <c r="AT558" s="29"/>
      <c r="AU558" s="26"/>
      <c r="AV558" s="29"/>
      <c r="AW558" s="29"/>
      <c r="AX558" s="29"/>
      <c r="AY558" s="29"/>
      <c r="AZ558" s="29"/>
      <c r="BA558" s="26"/>
      <c r="BB558" s="26"/>
      <c r="BC558" s="26"/>
      <c r="BD558" s="26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6"/>
      <c r="BQ558" s="26"/>
    </row>
    <row r="559" spans="1:69" ht="33.75" customHeight="1" hidden="1">
      <c r="A559" s="5">
        <v>546</v>
      </c>
      <c r="B559" s="10" t="s">
        <v>345</v>
      </c>
      <c r="C559" s="18" t="s">
        <v>316</v>
      </c>
      <c r="D559" s="18"/>
      <c r="E559" s="26"/>
      <c r="F559" s="29"/>
      <c r="G559" s="29"/>
      <c r="H559" s="26"/>
      <c r="I559" s="26"/>
      <c r="J559" s="29"/>
      <c r="K559" s="29"/>
      <c r="L559" s="29"/>
      <c r="M559" s="29"/>
      <c r="N559" s="26"/>
      <c r="O559" s="29"/>
      <c r="P559" s="29"/>
      <c r="Q559" s="26"/>
      <c r="R559" s="29"/>
      <c r="S559" s="29"/>
      <c r="T559" s="29"/>
      <c r="U559" s="29"/>
      <c r="V559" s="26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6"/>
      <c r="AK559" s="26"/>
      <c r="AL559" s="26"/>
      <c r="AM559" s="29"/>
      <c r="AN559" s="29"/>
      <c r="AO559" s="29"/>
      <c r="AP559" s="29"/>
      <c r="AQ559" s="29"/>
      <c r="AR559" s="26"/>
      <c r="AS559" s="26"/>
      <c r="AT559" s="29"/>
      <c r="AU559" s="26"/>
      <c r="AV559" s="29"/>
      <c r="AW559" s="29"/>
      <c r="AX559" s="29"/>
      <c r="AY559" s="29"/>
      <c r="AZ559" s="29"/>
      <c r="BA559" s="26"/>
      <c r="BB559" s="26"/>
      <c r="BC559" s="26"/>
      <c r="BD559" s="26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6"/>
      <c r="BQ559" s="26"/>
    </row>
    <row r="560" spans="1:69" ht="33.75" customHeight="1" hidden="1">
      <c r="A560" s="5">
        <v>547</v>
      </c>
      <c r="B560" s="10" t="s">
        <v>346</v>
      </c>
      <c r="C560" s="18" t="s">
        <v>316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33.75" customHeight="1" hidden="1">
      <c r="A561" s="5">
        <v>548</v>
      </c>
      <c r="B561" s="10" t="s">
        <v>347</v>
      </c>
      <c r="C561" s="18" t="s">
        <v>316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33.75" customHeight="1">
      <c r="A562" s="5">
        <v>549</v>
      </c>
      <c r="B562" s="10" t="s">
        <v>348</v>
      </c>
      <c r="C562" s="18" t="s">
        <v>317</v>
      </c>
      <c r="D562" s="18"/>
      <c r="E562" s="26">
        <v>1</v>
      </c>
      <c r="F562" s="29">
        <v>1</v>
      </c>
      <c r="G562" s="29"/>
      <c r="H562" s="26">
        <v>1</v>
      </c>
      <c r="I562" s="26"/>
      <c r="J562" s="29"/>
      <c r="K562" s="29"/>
      <c r="L562" s="29"/>
      <c r="M562" s="29"/>
      <c r="N562" s="26"/>
      <c r="O562" s="29"/>
      <c r="P562" s="29"/>
      <c r="Q562" s="26">
        <v>1</v>
      </c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>
        <v>1</v>
      </c>
      <c r="AJ562" s="26"/>
      <c r="AK562" s="26"/>
      <c r="AL562" s="26"/>
      <c r="AM562" s="29"/>
      <c r="AN562" s="29"/>
      <c r="AO562" s="29">
        <v>1</v>
      </c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33.75" customHeight="1" hidden="1">
      <c r="A563" s="5">
        <v>550</v>
      </c>
      <c r="B563" s="10" t="s">
        <v>349</v>
      </c>
      <c r="C563" s="18" t="s">
        <v>317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33.75" customHeight="1" hidden="1">
      <c r="A564" s="5">
        <v>551</v>
      </c>
      <c r="B564" s="10" t="s">
        <v>350</v>
      </c>
      <c r="C564" s="18" t="s">
        <v>317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12.75" customHeight="1" hidden="1">
      <c r="A565" s="5">
        <v>552</v>
      </c>
      <c r="B565" s="10" t="s">
        <v>351</v>
      </c>
      <c r="C565" s="18" t="s">
        <v>318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12.75" customHeight="1" hidden="1">
      <c r="A566" s="5">
        <v>553</v>
      </c>
      <c r="B566" s="10" t="s">
        <v>352</v>
      </c>
      <c r="C566" s="18" t="s">
        <v>318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22.5" customHeight="1" hidden="1">
      <c r="A567" s="5">
        <v>554</v>
      </c>
      <c r="B567" s="10" t="s">
        <v>353</v>
      </c>
      <c r="C567" s="18" t="s">
        <v>319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22.5" customHeight="1" hidden="1">
      <c r="A568" s="5">
        <v>555</v>
      </c>
      <c r="B568" s="10" t="s">
        <v>354</v>
      </c>
      <c r="C568" s="18" t="s">
        <v>319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22.5" customHeight="1" hidden="1">
      <c r="A569" s="5">
        <v>556</v>
      </c>
      <c r="B569" s="10" t="s">
        <v>355</v>
      </c>
      <c r="C569" s="18" t="s">
        <v>319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2.5" customHeight="1" hidden="1">
      <c r="A570" s="5">
        <v>557</v>
      </c>
      <c r="B570" s="10" t="s">
        <v>356</v>
      </c>
      <c r="C570" s="18" t="s">
        <v>320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2.5" customHeight="1" hidden="1">
      <c r="A571" s="5">
        <v>558</v>
      </c>
      <c r="B571" s="10" t="s">
        <v>357</v>
      </c>
      <c r="C571" s="18" t="s">
        <v>320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2.5" customHeight="1" hidden="1">
      <c r="A572" s="5">
        <v>559</v>
      </c>
      <c r="B572" s="10" t="s">
        <v>358</v>
      </c>
      <c r="C572" s="18" t="s">
        <v>320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45" customHeight="1" hidden="1">
      <c r="A573" s="5">
        <v>560</v>
      </c>
      <c r="B573" s="10" t="s">
        <v>359</v>
      </c>
      <c r="C573" s="18" t="s">
        <v>77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45" customHeight="1" hidden="1">
      <c r="A574" s="5">
        <v>561</v>
      </c>
      <c r="B574" s="10" t="s">
        <v>360</v>
      </c>
      <c r="C574" s="18" t="s">
        <v>77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45" customHeight="1" hidden="1">
      <c r="A575" s="5">
        <v>562</v>
      </c>
      <c r="B575" s="10" t="s">
        <v>361</v>
      </c>
      <c r="C575" s="18" t="s">
        <v>77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22.5" customHeight="1" hidden="1">
      <c r="A576" s="5">
        <v>563</v>
      </c>
      <c r="B576" s="10" t="s">
        <v>362</v>
      </c>
      <c r="C576" s="18" t="s">
        <v>321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22.5" customHeight="1" hidden="1">
      <c r="A577" s="5">
        <v>564</v>
      </c>
      <c r="B577" s="10" t="s">
        <v>363</v>
      </c>
      <c r="C577" s="18" t="s">
        <v>321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22.5" customHeight="1" hidden="1">
      <c r="A578" s="5">
        <v>565</v>
      </c>
      <c r="B578" s="10" t="s">
        <v>364</v>
      </c>
      <c r="C578" s="18" t="s">
        <v>321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22.5" customHeight="1" hidden="1">
      <c r="A579" s="5">
        <v>566</v>
      </c>
      <c r="B579" s="10" t="s">
        <v>365</v>
      </c>
      <c r="C579" s="18" t="s">
        <v>1369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22.5" customHeight="1" hidden="1">
      <c r="A580" s="5">
        <v>567</v>
      </c>
      <c r="B580" s="10" t="s">
        <v>366</v>
      </c>
      <c r="C580" s="18" t="s">
        <v>1369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12.75" customHeight="1" hidden="1">
      <c r="A581" s="5">
        <v>568</v>
      </c>
      <c r="B581" s="10" t="s">
        <v>367</v>
      </c>
      <c r="C581" s="18" t="s">
        <v>1370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12.75" customHeight="1" hidden="1">
      <c r="A582" s="5">
        <v>569</v>
      </c>
      <c r="B582" s="10" t="s">
        <v>368</v>
      </c>
      <c r="C582" s="18" t="s">
        <v>1370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33.75" customHeight="1" hidden="1">
      <c r="A583" s="5">
        <v>570</v>
      </c>
      <c r="B583" s="10" t="s">
        <v>369</v>
      </c>
      <c r="C583" s="18" t="s">
        <v>1371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33.75" customHeight="1" hidden="1">
      <c r="A584" s="5">
        <v>571</v>
      </c>
      <c r="B584" s="10" t="s">
        <v>370</v>
      </c>
      <c r="C584" s="18" t="s">
        <v>1371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33.75" customHeight="1" hidden="1">
      <c r="A585" s="5">
        <v>572</v>
      </c>
      <c r="B585" s="10" t="s">
        <v>371</v>
      </c>
      <c r="C585" s="18" t="s">
        <v>1372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33.75" customHeight="1" hidden="1">
      <c r="A586" s="5">
        <v>573</v>
      </c>
      <c r="B586" s="10" t="s">
        <v>372</v>
      </c>
      <c r="C586" s="18" t="s">
        <v>1372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22.5" customHeight="1" hidden="1">
      <c r="A587" s="5">
        <v>574</v>
      </c>
      <c r="B587" s="10" t="s">
        <v>373</v>
      </c>
      <c r="C587" s="18" t="s">
        <v>1373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2.5" customHeight="1" hidden="1">
      <c r="A588" s="5">
        <v>575</v>
      </c>
      <c r="B588" s="10" t="s">
        <v>374</v>
      </c>
      <c r="C588" s="18" t="s">
        <v>1373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2.5" customHeight="1" hidden="1">
      <c r="A589" s="5">
        <v>576</v>
      </c>
      <c r="B589" s="10" t="s">
        <v>375</v>
      </c>
      <c r="C589" s="18" t="s">
        <v>1374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2.5" customHeight="1" hidden="1">
      <c r="A590" s="5">
        <v>577</v>
      </c>
      <c r="B590" s="10" t="s">
        <v>376</v>
      </c>
      <c r="C590" s="18" t="s">
        <v>1374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44.25" customHeight="1" hidden="1">
      <c r="A591" s="5">
        <v>578</v>
      </c>
      <c r="B591" s="10" t="s">
        <v>377</v>
      </c>
      <c r="C591" s="18" t="s">
        <v>1714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44.25" customHeight="1" hidden="1">
      <c r="A592" s="5">
        <v>579</v>
      </c>
      <c r="B592" s="10" t="s">
        <v>378</v>
      </c>
      <c r="C592" s="18" t="s">
        <v>1714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44.25" customHeight="1" hidden="1">
      <c r="A593" s="5">
        <v>580</v>
      </c>
      <c r="B593" s="10" t="s">
        <v>379</v>
      </c>
      <c r="C593" s="18" t="s">
        <v>1714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44.25" customHeight="1" hidden="1">
      <c r="A594" s="5">
        <v>581</v>
      </c>
      <c r="B594" s="10" t="s">
        <v>380</v>
      </c>
      <c r="C594" s="18" t="s">
        <v>1714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28.5" customHeight="1" hidden="1">
      <c r="A595" s="5">
        <v>582</v>
      </c>
      <c r="B595" s="10" t="s">
        <v>31</v>
      </c>
      <c r="C595" s="18" t="s">
        <v>34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26.25" customHeight="1" hidden="1">
      <c r="A596" s="5">
        <v>583</v>
      </c>
      <c r="B596" s="10" t="s">
        <v>32</v>
      </c>
      <c r="C596" s="18" t="s">
        <v>34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27.75" customHeight="1" hidden="1">
      <c r="A597" s="5">
        <v>584</v>
      </c>
      <c r="B597" s="10" t="s">
        <v>33</v>
      </c>
      <c r="C597" s="18" t="s">
        <v>34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22.5" customHeight="1" hidden="1">
      <c r="A598" s="5">
        <v>585</v>
      </c>
      <c r="B598" s="10">
        <v>322</v>
      </c>
      <c r="C598" s="18" t="s">
        <v>1375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12.75" customHeight="1" hidden="1">
      <c r="A599" s="5">
        <v>586</v>
      </c>
      <c r="B599" s="10" t="s">
        <v>381</v>
      </c>
      <c r="C599" s="18" t="s">
        <v>1376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12.75" customHeight="1" hidden="1">
      <c r="A600" s="5">
        <v>587</v>
      </c>
      <c r="B600" s="10" t="s">
        <v>382</v>
      </c>
      <c r="C600" s="18" t="s">
        <v>1376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12.75" customHeight="1" hidden="1">
      <c r="A601" s="5">
        <v>588</v>
      </c>
      <c r="B601" s="10" t="s">
        <v>383</v>
      </c>
      <c r="C601" s="18" t="s">
        <v>1376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12.75" customHeight="1" hidden="1">
      <c r="A602" s="5">
        <v>589</v>
      </c>
      <c r="B602" s="10" t="s">
        <v>384</v>
      </c>
      <c r="C602" s="18" t="s">
        <v>1376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12.75" customHeight="1" hidden="1">
      <c r="A603" s="5">
        <v>590</v>
      </c>
      <c r="B603" s="10">
        <v>324</v>
      </c>
      <c r="C603" s="18" t="s">
        <v>1377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21.75" customHeight="1" hidden="1">
      <c r="A604" s="5">
        <v>591</v>
      </c>
      <c r="B604" s="10">
        <v>325</v>
      </c>
      <c r="C604" s="18" t="s">
        <v>1715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385</v>
      </c>
      <c r="C605" s="18" t="s">
        <v>1378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386</v>
      </c>
      <c r="C606" s="18" t="s">
        <v>1378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22.5" customHeight="1" hidden="1">
      <c r="A607" s="5">
        <v>594</v>
      </c>
      <c r="B607" s="10" t="s">
        <v>387</v>
      </c>
      <c r="C607" s="18" t="s">
        <v>1379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2.5" customHeight="1" hidden="1">
      <c r="A608" s="5">
        <v>595</v>
      </c>
      <c r="B608" s="10" t="s">
        <v>388</v>
      </c>
      <c r="C608" s="18" t="s">
        <v>1379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389</v>
      </c>
      <c r="C609" s="18" t="s">
        <v>1380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22.5" customHeight="1" hidden="1">
      <c r="A610" s="5">
        <v>597</v>
      </c>
      <c r="B610" s="10" t="s">
        <v>390</v>
      </c>
      <c r="C610" s="18" t="s">
        <v>1380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33.75" customHeight="1">
      <c r="A611" s="5">
        <v>598</v>
      </c>
      <c r="B611" s="10" t="s">
        <v>391</v>
      </c>
      <c r="C611" s="18" t="s">
        <v>1381</v>
      </c>
      <c r="D611" s="18"/>
      <c r="E611" s="26">
        <f>SUM(E612:E631)</f>
        <v>0</v>
      </c>
      <c r="F611" s="26">
        <f aca="true" t="shared" si="15" ref="F611:BQ611">SUM(F612:F631)</f>
        <v>0</v>
      </c>
      <c r="G611" s="26">
        <f t="shared" si="15"/>
        <v>0</v>
      </c>
      <c r="H611" s="26">
        <f t="shared" si="15"/>
        <v>0</v>
      </c>
      <c r="I611" s="26">
        <f t="shared" si="15"/>
        <v>0</v>
      </c>
      <c r="J611" s="26">
        <f t="shared" si="15"/>
        <v>0</v>
      </c>
      <c r="K611" s="26">
        <f t="shared" si="15"/>
        <v>0</v>
      </c>
      <c r="L611" s="26">
        <f t="shared" si="15"/>
        <v>0</v>
      </c>
      <c r="M611" s="26">
        <f t="shared" si="15"/>
        <v>0</v>
      </c>
      <c r="N611" s="26">
        <f t="shared" si="15"/>
        <v>0</v>
      </c>
      <c r="O611" s="26">
        <f t="shared" si="15"/>
        <v>0</v>
      </c>
      <c r="P611" s="26">
        <f t="shared" si="15"/>
        <v>0</v>
      </c>
      <c r="Q611" s="26">
        <f t="shared" si="15"/>
        <v>0</v>
      </c>
      <c r="R611" s="26">
        <f t="shared" si="15"/>
        <v>0</v>
      </c>
      <c r="S611" s="26">
        <f t="shared" si="15"/>
        <v>0</v>
      </c>
      <c r="T611" s="26">
        <f t="shared" si="15"/>
        <v>0</v>
      </c>
      <c r="U611" s="26">
        <f t="shared" si="15"/>
        <v>0</v>
      </c>
      <c r="V611" s="26">
        <f t="shared" si="15"/>
        <v>0</v>
      </c>
      <c r="W611" s="26">
        <f t="shared" si="15"/>
        <v>0</v>
      </c>
      <c r="X611" s="26">
        <f t="shared" si="15"/>
        <v>0</v>
      </c>
      <c r="Y611" s="26">
        <f t="shared" si="15"/>
        <v>0</v>
      </c>
      <c r="Z611" s="26">
        <f t="shared" si="15"/>
        <v>0</v>
      </c>
      <c r="AA611" s="26">
        <f t="shared" si="15"/>
        <v>0</v>
      </c>
      <c r="AB611" s="26">
        <f t="shared" si="15"/>
        <v>0</v>
      </c>
      <c r="AC611" s="26">
        <f t="shared" si="15"/>
        <v>0</v>
      </c>
      <c r="AD611" s="26">
        <f t="shared" si="15"/>
        <v>0</v>
      </c>
      <c r="AE611" s="26">
        <f t="shared" si="15"/>
        <v>0</v>
      </c>
      <c r="AF611" s="26">
        <f t="shared" si="15"/>
        <v>0</v>
      </c>
      <c r="AG611" s="26">
        <f t="shared" si="15"/>
        <v>0</v>
      </c>
      <c r="AH611" s="26">
        <f t="shared" si="15"/>
        <v>0</v>
      </c>
      <c r="AI611" s="26">
        <f t="shared" si="15"/>
        <v>0</v>
      </c>
      <c r="AJ611" s="26">
        <f t="shared" si="15"/>
        <v>0</v>
      </c>
      <c r="AK611" s="26">
        <f t="shared" si="15"/>
        <v>0</v>
      </c>
      <c r="AL611" s="26">
        <f t="shared" si="15"/>
        <v>0</v>
      </c>
      <c r="AM611" s="26">
        <f t="shared" si="15"/>
        <v>0</v>
      </c>
      <c r="AN611" s="26">
        <f t="shared" si="15"/>
        <v>0</v>
      </c>
      <c r="AO611" s="26">
        <f t="shared" si="15"/>
        <v>0</v>
      </c>
      <c r="AP611" s="26">
        <f t="shared" si="15"/>
        <v>0</v>
      </c>
      <c r="AQ611" s="26">
        <f t="shared" si="15"/>
        <v>0</v>
      </c>
      <c r="AR611" s="26">
        <f t="shared" si="15"/>
        <v>0</v>
      </c>
      <c r="AS611" s="26">
        <f t="shared" si="15"/>
        <v>0</v>
      </c>
      <c r="AT611" s="26">
        <f t="shared" si="15"/>
        <v>0</v>
      </c>
      <c r="AU611" s="26">
        <f t="shared" si="15"/>
        <v>0</v>
      </c>
      <c r="AV611" s="26">
        <f t="shared" si="15"/>
        <v>0</v>
      </c>
      <c r="AW611" s="26">
        <f t="shared" si="15"/>
        <v>0</v>
      </c>
      <c r="AX611" s="26">
        <f t="shared" si="15"/>
        <v>0</v>
      </c>
      <c r="AY611" s="26">
        <f t="shared" si="15"/>
        <v>0</v>
      </c>
      <c r="AZ611" s="26">
        <f t="shared" si="15"/>
        <v>0</v>
      </c>
      <c r="BA611" s="26">
        <f t="shared" si="15"/>
        <v>0</v>
      </c>
      <c r="BB611" s="26">
        <f t="shared" si="15"/>
        <v>0</v>
      </c>
      <c r="BC611" s="26">
        <f t="shared" si="15"/>
        <v>0</v>
      </c>
      <c r="BD611" s="26">
        <f t="shared" si="15"/>
        <v>0</v>
      </c>
      <c r="BE611" s="26">
        <f t="shared" si="15"/>
        <v>0</v>
      </c>
      <c r="BF611" s="26">
        <f t="shared" si="15"/>
        <v>0</v>
      </c>
      <c r="BG611" s="26">
        <f t="shared" si="15"/>
        <v>0</v>
      </c>
      <c r="BH611" s="26">
        <f t="shared" si="15"/>
        <v>0</v>
      </c>
      <c r="BI611" s="26">
        <f t="shared" si="15"/>
        <v>0</v>
      </c>
      <c r="BJ611" s="26">
        <f t="shared" si="15"/>
        <v>0</v>
      </c>
      <c r="BK611" s="26">
        <f t="shared" si="15"/>
        <v>0</v>
      </c>
      <c r="BL611" s="26">
        <f t="shared" si="15"/>
        <v>0</v>
      </c>
      <c r="BM611" s="26">
        <f t="shared" si="15"/>
        <v>0</v>
      </c>
      <c r="BN611" s="26">
        <f t="shared" si="15"/>
        <v>0</v>
      </c>
      <c r="BO611" s="26">
        <f t="shared" si="15"/>
        <v>0</v>
      </c>
      <c r="BP611" s="26">
        <f t="shared" si="15"/>
        <v>0</v>
      </c>
      <c r="BQ611" s="26">
        <f t="shared" si="15"/>
        <v>0</v>
      </c>
    </row>
    <row r="612" spans="1:69" ht="12.75" customHeight="1" hidden="1">
      <c r="A612" s="5">
        <v>599</v>
      </c>
      <c r="B612" s="10" t="s">
        <v>392</v>
      </c>
      <c r="C612" s="18" t="s">
        <v>1382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12.75" customHeight="1" hidden="1">
      <c r="A613" s="5">
        <v>600</v>
      </c>
      <c r="B613" s="10" t="s">
        <v>393</v>
      </c>
      <c r="C613" s="18" t="s">
        <v>1382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12.75" customHeight="1" hidden="1">
      <c r="A614" s="5">
        <v>601</v>
      </c>
      <c r="B614" s="10" t="s">
        <v>394</v>
      </c>
      <c r="C614" s="18" t="s">
        <v>1383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12.75" customHeight="1" hidden="1">
      <c r="A615" s="5">
        <v>602</v>
      </c>
      <c r="B615" s="10" t="s">
        <v>395</v>
      </c>
      <c r="C615" s="18" t="s">
        <v>1383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 t="s">
        <v>396</v>
      </c>
      <c r="C616" s="18" t="s">
        <v>1694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33.75" customHeight="1" hidden="1">
      <c r="A617" s="5">
        <v>604</v>
      </c>
      <c r="B617" s="10" t="s">
        <v>397</v>
      </c>
      <c r="C617" s="18" t="s">
        <v>1694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398</v>
      </c>
      <c r="C618" s="18" t="s">
        <v>1384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399</v>
      </c>
      <c r="C619" s="18" t="s">
        <v>1384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1668</v>
      </c>
      <c r="C620" s="18" t="s">
        <v>1384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24" customHeight="1" hidden="1">
      <c r="A621" s="5">
        <v>608</v>
      </c>
      <c r="B621" s="10" t="s">
        <v>1725</v>
      </c>
      <c r="C621" s="18" t="s">
        <v>1724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24" customHeight="1" hidden="1">
      <c r="A622" s="5">
        <v>609</v>
      </c>
      <c r="B622" s="10" t="s">
        <v>1726</v>
      </c>
      <c r="C622" s="18" t="s">
        <v>1724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4" customHeight="1" hidden="1">
      <c r="A623" s="5">
        <v>610</v>
      </c>
      <c r="B623" s="10" t="s">
        <v>1727</v>
      </c>
      <c r="C623" s="18" t="s">
        <v>1724</v>
      </c>
      <c r="D623" s="18"/>
      <c r="E623" s="26"/>
      <c r="F623" s="29"/>
      <c r="G623" s="29"/>
      <c r="H623" s="26"/>
      <c r="I623" s="26"/>
      <c r="J623" s="29"/>
      <c r="K623" s="29"/>
      <c r="L623" s="29"/>
      <c r="M623" s="29"/>
      <c r="N623" s="26"/>
      <c r="O623" s="29"/>
      <c r="P623" s="29"/>
      <c r="Q623" s="26"/>
      <c r="R623" s="29"/>
      <c r="S623" s="29"/>
      <c r="T623" s="29"/>
      <c r="U623" s="29"/>
      <c r="V623" s="26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6"/>
      <c r="AK623" s="26"/>
      <c r="AL623" s="26"/>
      <c r="AM623" s="29"/>
      <c r="AN623" s="29"/>
      <c r="AO623" s="29"/>
      <c r="AP623" s="29"/>
      <c r="AQ623" s="29"/>
      <c r="AR623" s="26"/>
      <c r="AS623" s="26"/>
      <c r="AT623" s="29"/>
      <c r="AU623" s="26"/>
      <c r="AV623" s="29"/>
      <c r="AW623" s="29"/>
      <c r="AX623" s="29"/>
      <c r="AY623" s="29"/>
      <c r="AZ623" s="29"/>
      <c r="BA623" s="26"/>
      <c r="BB623" s="26"/>
      <c r="BC623" s="26"/>
      <c r="BD623" s="26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6"/>
      <c r="BQ623" s="26"/>
    </row>
    <row r="624" spans="1:69" ht="22.5" customHeight="1" hidden="1">
      <c r="A624" s="5">
        <v>611</v>
      </c>
      <c r="B624" s="10" t="s">
        <v>400</v>
      </c>
      <c r="C624" s="18" t="s">
        <v>1385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2.5" customHeight="1" hidden="1">
      <c r="A625" s="5">
        <v>612</v>
      </c>
      <c r="B625" s="10" t="s">
        <v>401</v>
      </c>
      <c r="C625" s="18" t="s">
        <v>1385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12.75" customHeight="1" hidden="1">
      <c r="A626" s="5">
        <v>613</v>
      </c>
      <c r="B626" s="10">
        <v>334</v>
      </c>
      <c r="C626" s="18" t="s">
        <v>1386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3.25" customHeight="1" hidden="1">
      <c r="A627" s="5">
        <v>614</v>
      </c>
      <c r="B627" s="10">
        <v>335</v>
      </c>
      <c r="C627" s="18" t="s">
        <v>2349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12.75" customHeight="1" hidden="1">
      <c r="A628" s="5">
        <v>615</v>
      </c>
      <c r="B628" s="10">
        <v>336</v>
      </c>
      <c r="C628" s="18" t="s">
        <v>1388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12.75" customHeight="1" hidden="1">
      <c r="A629" s="5">
        <v>616</v>
      </c>
      <c r="B629" s="10" t="s">
        <v>2350</v>
      </c>
      <c r="C629" s="18" t="s">
        <v>2351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12.75" customHeight="1" hidden="1">
      <c r="A630" s="5">
        <v>617</v>
      </c>
      <c r="B630" s="10" t="s">
        <v>402</v>
      </c>
      <c r="C630" s="18" t="s">
        <v>1389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403</v>
      </c>
      <c r="C631" s="18" t="s">
        <v>1389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2.5" customHeight="1">
      <c r="A632" s="5">
        <v>619</v>
      </c>
      <c r="B632" s="10" t="s">
        <v>404</v>
      </c>
      <c r="C632" s="18" t="s">
        <v>1390</v>
      </c>
      <c r="D632" s="18"/>
      <c r="E632" s="26">
        <f>SUM(E633:E691)</f>
        <v>0</v>
      </c>
      <c r="F632" s="26">
        <f aca="true" t="shared" si="16" ref="F632:BQ632">SUM(F633:F691)</f>
        <v>0</v>
      </c>
      <c r="G632" s="26">
        <f t="shared" si="16"/>
        <v>0</v>
      </c>
      <c r="H632" s="26">
        <f t="shared" si="16"/>
        <v>0</v>
      </c>
      <c r="I632" s="26">
        <f t="shared" si="16"/>
        <v>0</v>
      </c>
      <c r="J632" s="26">
        <f t="shared" si="16"/>
        <v>0</v>
      </c>
      <c r="K632" s="26">
        <f t="shared" si="16"/>
        <v>0</v>
      </c>
      <c r="L632" s="26">
        <f t="shared" si="16"/>
        <v>0</v>
      </c>
      <c r="M632" s="26">
        <f t="shared" si="16"/>
        <v>0</v>
      </c>
      <c r="N632" s="26">
        <f t="shared" si="16"/>
        <v>0</v>
      </c>
      <c r="O632" s="26">
        <f t="shared" si="16"/>
        <v>0</v>
      </c>
      <c r="P632" s="26">
        <f t="shared" si="16"/>
        <v>0</v>
      </c>
      <c r="Q632" s="26">
        <f t="shared" si="16"/>
        <v>0</v>
      </c>
      <c r="R632" s="26">
        <f t="shared" si="16"/>
        <v>0</v>
      </c>
      <c r="S632" s="26">
        <f t="shared" si="16"/>
        <v>0</v>
      </c>
      <c r="T632" s="26">
        <f t="shared" si="16"/>
        <v>0</v>
      </c>
      <c r="U632" s="26">
        <f t="shared" si="16"/>
        <v>0</v>
      </c>
      <c r="V632" s="26">
        <f t="shared" si="16"/>
        <v>0</v>
      </c>
      <c r="W632" s="26">
        <f t="shared" si="16"/>
        <v>0</v>
      </c>
      <c r="X632" s="26">
        <f t="shared" si="16"/>
        <v>0</v>
      </c>
      <c r="Y632" s="26">
        <f t="shared" si="16"/>
        <v>0</v>
      </c>
      <c r="Z632" s="26">
        <f t="shared" si="16"/>
        <v>0</v>
      </c>
      <c r="AA632" s="26">
        <f t="shared" si="16"/>
        <v>0</v>
      </c>
      <c r="AB632" s="26">
        <f t="shared" si="16"/>
        <v>0</v>
      </c>
      <c r="AC632" s="26">
        <f t="shared" si="16"/>
        <v>0</v>
      </c>
      <c r="AD632" s="26">
        <f t="shared" si="16"/>
        <v>0</v>
      </c>
      <c r="AE632" s="26">
        <f t="shared" si="16"/>
        <v>0</v>
      </c>
      <c r="AF632" s="26">
        <f t="shared" si="16"/>
        <v>0</v>
      </c>
      <c r="AG632" s="26">
        <f t="shared" si="16"/>
        <v>0</v>
      </c>
      <c r="AH632" s="26">
        <f t="shared" si="16"/>
        <v>0</v>
      </c>
      <c r="AI632" s="26">
        <f t="shared" si="16"/>
        <v>0</v>
      </c>
      <c r="AJ632" s="26">
        <f t="shared" si="16"/>
        <v>0</v>
      </c>
      <c r="AK632" s="26">
        <f t="shared" si="16"/>
        <v>0</v>
      </c>
      <c r="AL632" s="26">
        <f t="shared" si="16"/>
        <v>0</v>
      </c>
      <c r="AM632" s="26">
        <f t="shared" si="16"/>
        <v>0</v>
      </c>
      <c r="AN632" s="26">
        <f t="shared" si="16"/>
        <v>0</v>
      </c>
      <c r="AO632" s="26">
        <f t="shared" si="16"/>
        <v>0</v>
      </c>
      <c r="AP632" s="26">
        <f t="shared" si="16"/>
        <v>0</v>
      </c>
      <c r="AQ632" s="26">
        <f t="shared" si="16"/>
        <v>0</v>
      </c>
      <c r="AR632" s="26">
        <f t="shared" si="16"/>
        <v>0</v>
      </c>
      <c r="AS632" s="26">
        <f t="shared" si="16"/>
        <v>0</v>
      </c>
      <c r="AT632" s="26">
        <f t="shared" si="16"/>
        <v>0</v>
      </c>
      <c r="AU632" s="26">
        <f t="shared" si="16"/>
        <v>0</v>
      </c>
      <c r="AV632" s="26">
        <f t="shared" si="16"/>
        <v>0</v>
      </c>
      <c r="AW632" s="26">
        <f t="shared" si="16"/>
        <v>0</v>
      </c>
      <c r="AX632" s="26">
        <f t="shared" si="16"/>
        <v>0</v>
      </c>
      <c r="AY632" s="26">
        <f t="shared" si="16"/>
        <v>0</v>
      </c>
      <c r="AZ632" s="26">
        <f t="shared" si="16"/>
        <v>0</v>
      </c>
      <c r="BA632" s="26">
        <f t="shared" si="16"/>
        <v>0</v>
      </c>
      <c r="BB632" s="26">
        <f t="shared" si="16"/>
        <v>0</v>
      </c>
      <c r="BC632" s="26">
        <f t="shared" si="16"/>
        <v>0</v>
      </c>
      <c r="BD632" s="26">
        <f t="shared" si="16"/>
        <v>0</v>
      </c>
      <c r="BE632" s="26">
        <f t="shared" si="16"/>
        <v>0</v>
      </c>
      <c r="BF632" s="26">
        <f t="shared" si="16"/>
        <v>0</v>
      </c>
      <c r="BG632" s="26">
        <f t="shared" si="16"/>
        <v>0</v>
      </c>
      <c r="BH632" s="26">
        <f t="shared" si="16"/>
        <v>0</v>
      </c>
      <c r="BI632" s="26">
        <f t="shared" si="16"/>
        <v>0</v>
      </c>
      <c r="BJ632" s="26">
        <f t="shared" si="16"/>
        <v>0</v>
      </c>
      <c r="BK632" s="26">
        <f t="shared" si="16"/>
        <v>0</v>
      </c>
      <c r="BL632" s="26">
        <f t="shared" si="16"/>
        <v>0</v>
      </c>
      <c r="BM632" s="26">
        <f t="shared" si="16"/>
        <v>0</v>
      </c>
      <c r="BN632" s="26">
        <f t="shared" si="16"/>
        <v>0</v>
      </c>
      <c r="BO632" s="26">
        <f t="shared" si="16"/>
        <v>0</v>
      </c>
      <c r="BP632" s="26">
        <f t="shared" si="16"/>
        <v>0</v>
      </c>
      <c r="BQ632" s="26">
        <f t="shared" si="16"/>
        <v>0</v>
      </c>
    </row>
    <row r="633" spans="1:69" ht="12.75" customHeight="1" hidden="1">
      <c r="A633" s="5">
        <v>620</v>
      </c>
      <c r="B633" s="10" t="s">
        <v>405</v>
      </c>
      <c r="C633" s="18" t="s">
        <v>1391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406</v>
      </c>
      <c r="C634" s="18" t="s">
        <v>1391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2.5" customHeight="1" hidden="1">
      <c r="A635" s="5">
        <v>622</v>
      </c>
      <c r="B635" s="10">
        <v>339</v>
      </c>
      <c r="C635" s="18" t="s">
        <v>1392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2.5" customHeight="1" hidden="1">
      <c r="A636" s="5">
        <v>623</v>
      </c>
      <c r="B636" s="10">
        <v>340</v>
      </c>
      <c r="C636" s="18" t="s">
        <v>1393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12.75" customHeight="1" hidden="1">
      <c r="A637" s="5">
        <v>624</v>
      </c>
      <c r="B637" s="10">
        <v>341</v>
      </c>
      <c r="C637" s="18" t="s">
        <v>1394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56.25" customHeight="1" hidden="1">
      <c r="A638" s="5">
        <v>625</v>
      </c>
      <c r="B638" s="10" t="s">
        <v>407</v>
      </c>
      <c r="C638" s="18" t="s">
        <v>1716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56.25" customHeight="1" hidden="1">
      <c r="A639" s="5">
        <v>626</v>
      </c>
      <c r="B639" s="10" t="s">
        <v>408</v>
      </c>
      <c r="C639" s="18" t="s">
        <v>1716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56.25" customHeight="1" hidden="1">
      <c r="A640" s="5">
        <v>627</v>
      </c>
      <c r="B640" s="10" t="s">
        <v>409</v>
      </c>
      <c r="C640" s="18" t="s">
        <v>1716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12.75" customHeight="1" hidden="1">
      <c r="A641" s="5">
        <v>628</v>
      </c>
      <c r="B641" s="10" t="s">
        <v>410</v>
      </c>
      <c r="C641" s="18" t="s">
        <v>1395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12.75" customHeight="1" hidden="1">
      <c r="A642" s="5">
        <v>629</v>
      </c>
      <c r="B642" s="10" t="s">
        <v>411</v>
      </c>
      <c r="C642" s="18" t="s">
        <v>1395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12.75" customHeight="1" hidden="1">
      <c r="A643" s="5">
        <v>630</v>
      </c>
      <c r="B643" s="10" t="s">
        <v>412</v>
      </c>
      <c r="C643" s="18" t="s">
        <v>1396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12.75" customHeight="1" hidden="1">
      <c r="A644" s="5">
        <v>631</v>
      </c>
      <c r="B644" s="10" t="s">
        <v>413</v>
      </c>
      <c r="C644" s="18" t="s">
        <v>1396</v>
      </c>
      <c r="D644" s="18"/>
      <c r="E644" s="26"/>
      <c r="F644" s="29"/>
      <c r="G644" s="29"/>
      <c r="H644" s="26"/>
      <c r="I644" s="26"/>
      <c r="J644" s="29"/>
      <c r="K644" s="29"/>
      <c r="L644" s="29"/>
      <c r="M644" s="29"/>
      <c r="N644" s="26"/>
      <c r="O644" s="29"/>
      <c r="P644" s="29"/>
      <c r="Q644" s="26"/>
      <c r="R644" s="29"/>
      <c r="S644" s="29"/>
      <c r="T644" s="29"/>
      <c r="U644" s="29"/>
      <c r="V644" s="26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6"/>
      <c r="AK644" s="26"/>
      <c r="AL644" s="26"/>
      <c r="AM644" s="29"/>
      <c r="AN644" s="29"/>
      <c r="AO644" s="29"/>
      <c r="AP644" s="29"/>
      <c r="AQ644" s="29"/>
      <c r="AR644" s="26"/>
      <c r="AS644" s="26"/>
      <c r="AT644" s="29"/>
      <c r="AU644" s="26"/>
      <c r="AV644" s="29"/>
      <c r="AW644" s="29"/>
      <c r="AX644" s="29"/>
      <c r="AY644" s="29"/>
      <c r="AZ644" s="29"/>
      <c r="BA644" s="26"/>
      <c r="BB644" s="26"/>
      <c r="BC644" s="26"/>
      <c r="BD644" s="26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6"/>
      <c r="BQ644" s="26"/>
    </row>
    <row r="645" spans="1:69" ht="12.75" customHeight="1" hidden="1">
      <c r="A645" s="5">
        <v>632</v>
      </c>
      <c r="B645" s="10" t="s">
        <v>414</v>
      </c>
      <c r="C645" s="18" t="s">
        <v>1397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12.75" customHeight="1" hidden="1">
      <c r="A646" s="5">
        <v>633</v>
      </c>
      <c r="B646" s="10" t="s">
        <v>415</v>
      </c>
      <c r="C646" s="18" t="s">
        <v>1397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12.75" customHeight="1" hidden="1">
      <c r="A647" s="5">
        <v>634</v>
      </c>
      <c r="B647" s="10" t="s">
        <v>416</v>
      </c>
      <c r="C647" s="18" t="s">
        <v>1397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 t="s">
        <v>417</v>
      </c>
      <c r="C648" s="18" t="s">
        <v>1397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 t="s">
        <v>2365</v>
      </c>
      <c r="C649" s="18" t="s">
        <v>2371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12.75" customHeight="1" hidden="1">
      <c r="A650" s="5">
        <v>637</v>
      </c>
      <c r="B650" s="10" t="s">
        <v>2377</v>
      </c>
      <c r="C650" s="18" t="s">
        <v>2371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12.75" customHeight="1" hidden="1">
      <c r="A651" s="5">
        <v>638</v>
      </c>
      <c r="B651" s="10" t="s">
        <v>2378</v>
      </c>
      <c r="C651" s="18" t="s">
        <v>2371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12.75" customHeight="1" hidden="1">
      <c r="A652" s="5">
        <v>639</v>
      </c>
      <c r="B652" s="10" t="s">
        <v>2379</v>
      </c>
      <c r="C652" s="18" t="s">
        <v>2371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12.75" customHeight="1" hidden="1">
      <c r="A653" s="5">
        <v>640</v>
      </c>
      <c r="B653" s="10" t="s">
        <v>418</v>
      </c>
      <c r="C653" s="18" t="s">
        <v>1398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12.75" customHeight="1" hidden="1">
      <c r="A654" s="5">
        <v>641</v>
      </c>
      <c r="B654" s="10" t="s">
        <v>419</v>
      </c>
      <c r="C654" s="18" t="s">
        <v>1398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12.75" customHeight="1" hidden="1">
      <c r="A655" s="5">
        <v>642</v>
      </c>
      <c r="B655" s="10" t="s">
        <v>420</v>
      </c>
      <c r="C655" s="18" t="s">
        <v>1398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2.5" customHeight="1" hidden="1">
      <c r="A656" s="5">
        <v>643</v>
      </c>
      <c r="B656" s="10" t="s">
        <v>421</v>
      </c>
      <c r="C656" s="18" t="s">
        <v>1399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2.5" customHeight="1" hidden="1">
      <c r="A657" s="5">
        <v>644</v>
      </c>
      <c r="B657" s="10" t="s">
        <v>422</v>
      </c>
      <c r="C657" s="18" t="s">
        <v>1399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2.5" customHeight="1" hidden="1">
      <c r="A658" s="5">
        <v>645</v>
      </c>
      <c r="B658" s="10" t="s">
        <v>2369</v>
      </c>
      <c r="C658" s="18" t="s">
        <v>2372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2.5" customHeight="1" hidden="1">
      <c r="A659" s="5">
        <v>646</v>
      </c>
      <c r="B659" s="10" t="s">
        <v>2370</v>
      </c>
      <c r="C659" s="18" t="s">
        <v>2372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33.75" customHeight="1" hidden="1">
      <c r="A660" s="5">
        <v>647</v>
      </c>
      <c r="B660" s="10">
        <v>348</v>
      </c>
      <c r="C660" s="18" t="s">
        <v>1400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33.75" customHeight="1" hidden="1">
      <c r="A661" s="5">
        <v>648</v>
      </c>
      <c r="B661" s="10" t="s">
        <v>2373</v>
      </c>
      <c r="C661" s="18" t="s">
        <v>2375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2.5" customHeight="1" hidden="1">
      <c r="A662" s="5">
        <v>649</v>
      </c>
      <c r="B662" s="10">
        <v>349</v>
      </c>
      <c r="C662" s="18" t="s">
        <v>1401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2.5" customHeight="1" hidden="1">
      <c r="A663" s="5">
        <v>650</v>
      </c>
      <c r="B663" s="10" t="s">
        <v>2374</v>
      </c>
      <c r="C663" s="18" t="s">
        <v>2376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2.5" customHeight="1" hidden="1">
      <c r="A664" s="5">
        <v>651</v>
      </c>
      <c r="B664" s="10" t="s">
        <v>423</v>
      </c>
      <c r="C664" s="18" t="s">
        <v>1402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22.5" customHeight="1" hidden="1">
      <c r="A665" s="5">
        <v>652</v>
      </c>
      <c r="B665" s="10" t="s">
        <v>424</v>
      </c>
      <c r="C665" s="18" t="s">
        <v>1402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425</v>
      </c>
      <c r="C666" s="18" t="s">
        <v>1402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2.5" customHeight="1" hidden="1">
      <c r="A667" s="5">
        <v>654</v>
      </c>
      <c r="B667" s="10" t="s">
        <v>426</v>
      </c>
      <c r="C667" s="18" t="s">
        <v>1403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2.5" customHeight="1" hidden="1">
      <c r="A668" s="5">
        <v>655</v>
      </c>
      <c r="B668" s="10" t="s">
        <v>427</v>
      </c>
      <c r="C668" s="18" t="s">
        <v>1403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2.5" customHeight="1" hidden="1">
      <c r="A669" s="5">
        <v>656</v>
      </c>
      <c r="B669" s="10" t="s">
        <v>428</v>
      </c>
      <c r="C669" s="18" t="s">
        <v>1404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2.5" customHeight="1" hidden="1">
      <c r="A670" s="5">
        <v>657</v>
      </c>
      <c r="B670" s="10" t="s">
        <v>429</v>
      </c>
      <c r="C670" s="18" t="s">
        <v>1404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2.5" customHeight="1" hidden="1">
      <c r="A671" s="5">
        <v>658</v>
      </c>
      <c r="B671" s="10" t="s">
        <v>430</v>
      </c>
      <c r="C671" s="18" t="s">
        <v>1405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2.5" customHeight="1" hidden="1">
      <c r="A672" s="5">
        <v>659</v>
      </c>
      <c r="B672" s="10" t="s">
        <v>431</v>
      </c>
      <c r="C672" s="18" t="s">
        <v>1405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2.5" customHeight="1" hidden="1">
      <c r="A673" s="5">
        <v>660</v>
      </c>
      <c r="B673" s="10">
        <v>354</v>
      </c>
      <c r="C673" s="18" t="s">
        <v>1406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2.5" customHeight="1" hidden="1">
      <c r="A674" s="5">
        <v>661</v>
      </c>
      <c r="B674" s="10" t="s">
        <v>1700</v>
      </c>
      <c r="C674" s="18" t="s">
        <v>1704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22.5" customHeight="1" hidden="1">
      <c r="A675" s="5">
        <v>662</v>
      </c>
      <c r="B675" s="10" t="s">
        <v>1701</v>
      </c>
      <c r="C675" s="18" t="s">
        <v>1704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22.5" customHeight="1" hidden="1">
      <c r="A676" s="5">
        <v>663</v>
      </c>
      <c r="B676" s="10" t="s">
        <v>1702</v>
      </c>
      <c r="C676" s="18" t="s">
        <v>1704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2.5" customHeight="1" hidden="1">
      <c r="A677" s="5">
        <v>664</v>
      </c>
      <c r="B677" s="10" t="s">
        <v>1703</v>
      </c>
      <c r="C677" s="18" t="s">
        <v>1704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2.5" customHeight="1" hidden="1">
      <c r="A678" s="5">
        <v>665</v>
      </c>
      <c r="B678" s="10" t="s">
        <v>432</v>
      </c>
      <c r="C678" s="18" t="s">
        <v>1407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2.5" customHeight="1" hidden="1">
      <c r="A679" s="5">
        <v>666</v>
      </c>
      <c r="B679" s="10" t="s">
        <v>433</v>
      </c>
      <c r="C679" s="18" t="s">
        <v>1407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2.5" customHeight="1" hidden="1">
      <c r="A680" s="5">
        <v>667</v>
      </c>
      <c r="B680" s="10" t="s">
        <v>434</v>
      </c>
      <c r="C680" s="18" t="s">
        <v>1407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12.75" customHeight="1" hidden="1">
      <c r="A681" s="5">
        <v>668</v>
      </c>
      <c r="B681" s="10">
        <v>356</v>
      </c>
      <c r="C681" s="18" t="s">
        <v>1408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33.75" customHeight="1" hidden="1">
      <c r="A682" s="5">
        <v>669</v>
      </c>
      <c r="B682" s="10" t="s">
        <v>435</v>
      </c>
      <c r="C682" s="18" t="s">
        <v>1409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33.75" customHeight="1" hidden="1">
      <c r="A683" s="5">
        <v>670</v>
      </c>
      <c r="B683" s="10" t="s">
        <v>436</v>
      </c>
      <c r="C683" s="18" t="s">
        <v>1409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33.75" customHeight="1" hidden="1">
      <c r="A684" s="5">
        <v>671</v>
      </c>
      <c r="B684" s="10" t="s">
        <v>437</v>
      </c>
      <c r="C684" s="18" t="s">
        <v>1409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2.5" customHeight="1" hidden="1">
      <c r="A685" s="5">
        <v>672</v>
      </c>
      <c r="B685" s="10" t="s">
        <v>438</v>
      </c>
      <c r="C685" s="18" t="s">
        <v>1410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2.5" customHeight="1" hidden="1">
      <c r="A686" s="5">
        <v>673</v>
      </c>
      <c r="B686" s="10" t="s">
        <v>439</v>
      </c>
      <c r="C686" s="18" t="s">
        <v>1410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22.5" customHeight="1" hidden="1">
      <c r="A687" s="5">
        <v>674</v>
      </c>
      <c r="B687" s="10" t="s">
        <v>440</v>
      </c>
      <c r="C687" s="18" t="s">
        <v>1410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22.5" customHeight="1" hidden="1">
      <c r="A688" s="5">
        <v>675</v>
      </c>
      <c r="B688" s="10" t="s">
        <v>19</v>
      </c>
      <c r="C688" s="18" t="s">
        <v>1410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22.5" customHeight="1" hidden="1">
      <c r="A689" s="5">
        <v>676</v>
      </c>
      <c r="B689" s="10" t="s">
        <v>441</v>
      </c>
      <c r="C689" s="18" t="s">
        <v>1717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22.5" customHeight="1" hidden="1">
      <c r="A690" s="5">
        <v>677</v>
      </c>
      <c r="B690" s="10" t="s">
        <v>442</v>
      </c>
      <c r="C690" s="18" t="s">
        <v>1717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12.75" customHeight="1" hidden="1">
      <c r="A691" s="5">
        <v>678</v>
      </c>
      <c r="B691" s="10">
        <v>360</v>
      </c>
      <c r="C691" s="18" t="s">
        <v>1411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22.5" customHeight="1">
      <c r="A692" s="5">
        <v>679</v>
      </c>
      <c r="B692" s="10" t="s">
        <v>443</v>
      </c>
      <c r="C692" s="18" t="s">
        <v>1412</v>
      </c>
      <c r="D692" s="18"/>
      <c r="E692" s="26">
        <f>SUM(E693:E704)</f>
        <v>0</v>
      </c>
      <c r="F692" s="26">
        <f aca="true" t="shared" si="17" ref="F692:BQ692">SUM(F693:F704)</f>
        <v>0</v>
      </c>
      <c r="G692" s="26">
        <f t="shared" si="17"/>
        <v>0</v>
      </c>
      <c r="H692" s="26">
        <f t="shared" si="17"/>
        <v>0</v>
      </c>
      <c r="I692" s="26">
        <f t="shared" si="17"/>
        <v>0</v>
      </c>
      <c r="J692" s="26">
        <f t="shared" si="17"/>
        <v>0</v>
      </c>
      <c r="K692" s="26">
        <f t="shared" si="17"/>
        <v>0</v>
      </c>
      <c r="L692" s="26">
        <f t="shared" si="17"/>
        <v>0</v>
      </c>
      <c r="M692" s="26">
        <f t="shared" si="17"/>
        <v>0</v>
      </c>
      <c r="N692" s="26">
        <f t="shared" si="17"/>
        <v>0</v>
      </c>
      <c r="O692" s="26">
        <f t="shared" si="17"/>
        <v>0</v>
      </c>
      <c r="P692" s="26">
        <f t="shared" si="17"/>
        <v>0</v>
      </c>
      <c r="Q692" s="26">
        <f t="shared" si="17"/>
        <v>0</v>
      </c>
      <c r="R692" s="26">
        <f t="shared" si="17"/>
        <v>0</v>
      </c>
      <c r="S692" s="26">
        <f t="shared" si="17"/>
        <v>0</v>
      </c>
      <c r="T692" s="26">
        <f t="shared" si="17"/>
        <v>0</v>
      </c>
      <c r="U692" s="26">
        <f t="shared" si="17"/>
        <v>0</v>
      </c>
      <c r="V692" s="26">
        <f t="shared" si="17"/>
        <v>0</v>
      </c>
      <c r="W692" s="26">
        <f t="shared" si="17"/>
        <v>0</v>
      </c>
      <c r="X692" s="26">
        <f t="shared" si="17"/>
        <v>0</v>
      </c>
      <c r="Y692" s="26">
        <f t="shared" si="17"/>
        <v>0</v>
      </c>
      <c r="Z692" s="26">
        <f t="shared" si="17"/>
        <v>0</v>
      </c>
      <c r="AA692" s="26">
        <f t="shared" si="17"/>
        <v>0</v>
      </c>
      <c r="AB692" s="26">
        <f t="shared" si="17"/>
        <v>0</v>
      </c>
      <c r="AC692" s="26">
        <f t="shared" si="17"/>
        <v>0</v>
      </c>
      <c r="AD692" s="26">
        <f t="shared" si="17"/>
        <v>0</v>
      </c>
      <c r="AE692" s="26">
        <f t="shared" si="17"/>
        <v>0</v>
      </c>
      <c r="AF692" s="26">
        <f t="shared" si="17"/>
        <v>0</v>
      </c>
      <c r="AG692" s="26">
        <f t="shared" si="17"/>
        <v>0</v>
      </c>
      <c r="AH692" s="26">
        <f t="shared" si="17"/>
        <v>0</v>
      </c>
      <c r="AI692" s="26">
        <f t="shared" si="17"/>
        <v>0</v>
      </c>
      <c r="AJ692" s="26">
        <f t="shared" si="17"/>
        <v>0</v>
      </c>
      <c r="AK692" s="26">
        <f t="shared" si="17"/>
        <v>0</v>
      </c>
      <c r="AL692" s="26">
        <f t="shared" si="17"/>
        <v>0</v>
      </c>
      <c r="AM692" s="26">
        <f t="shared" si="17"/>
        <v>0</v>
      </c>
      <c r="AN692" s="26">
        <f t="shared" si="17"/>
        <v>0</v>
      </c>
      <c r="AO692" s="26">
        <f t="shared" si="17"/>
        <v>0</v>
      </c>
      <c r="AP692" s="26">
        <f t="shared" si="17"/>
        <v>0</v>
      </c>
      <c r="AQ692" s="26">
        <f t="shared" si="17"/>
        <v>0</v>
      </c>
      <c r="AR692" s="26">
        <f t="shared" si="17"/>
        <v>0</v>
      </c>
      <c r="AS692" s="26">
        <f t="shared" si="17"/>
        <v>0</v>
      </c>
      <c r="AT692" s="26">
        <f t="shared" si="17"/>
        <v>0</v>
      </c>
      <c r="AU692" s="26">
        <f t="shared" si="17"/>
        <v>0</v>
      </c>
      <c r="AV692" s="26">
        <f t="shared" si="17"/>
        <v>0</v>
      </c>
      <c r="AW692" s="26">
        <f t="shared" si="17"/>
        <v>0</v>
      </c>
      <c r="AX692" s="26">
        <f t="shared" si="17"/>
        <v>0</v>
      </c>
      <c r="AY692" s="26">
        <f t="shared" si="17"/>
        <v>0</v>
      </c>
      <c r="AZ692" s="26">
        <f t="shared" si="17"/>
        <v>0</v>
      </c>
      <c r="BA692" s="26">
        <f t="shared" si="17"/>
        <v>0</v>
      </c>
      <c r="BB692" s="26">
        <f t="shared" si="17"/>
        <v>0</v>
      </c>
      <c r="BC692" s="26">
        <f t="shared" si="17"/>
        <v>0</v>
      </c>
      <c r="BD692" s="26">
        <f t="shared" si="17"/>
        <v>0</v>
      </c>
      <c r="BE692" s="26">
        <f t="shared" si="17"/>
        <v>0</v>
      </c>
      <c r="BF692" s="26">
        <f t="shared" si="17"/>
        <v>0</v>
      </c>
      <c r="BG692" s="26">
        <f t="shared" si="17"/>
        <v>0</v>
      </c>
      <c r="BH692" s="26">
        <f t="shared" si="17"/>
        <v>0</v>
      </c>
      <c r="BI692" s="26">
        <f t="shared" si="17"/>
        <v>0</v>
      </c>
      <c r="BJ692" s="26">
        <f t="shared" si="17"/>
        <v>0</v>
      </c>
      <c r="BK692" s="26">
        <f t="shared" si="17"/>
        <v>0</v>
      </c>
      <c r="BL692" s="26">
        <f t="shared" si="17"/>
        <v>0</v>
      </c>
      <c r="BM692" s="26">
        <f t="shared" si="17"/>
        <v>0</v>
      </c>
      <c r="BN692" s="26">
        <f t="shared" si="17"/>
        <v>0</v>
      </c>
      <c r="BO692" s="26">
        <f t="shared" si="17"/>
        <v>0</v>
      </c>
      <c r="BP692" s="26">
        <f t="shared" si="17"/>
        <v>0</v>
      </c>
      <c r="BQ692" s="26">
        <f t="shared" si="17"/>
        <v>0</v>
      </c>
    </row>
    <row r="693" spans="1:69" ht="33.75" customHeight="1" hidden="1">
      <c r="A693" s="5">
        <v>680</v>
      </c>
      <c r="B693" s="10" t="s">
        <v>444</v>
      </c>
      <c r="C693" s="18" t="s">
        <v>1413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 t="s">
        <v>445</v>
      </c>
      <c r="C694" s="18" t="s">
        <v>1413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33.75" customHeight="1" hidden="1">
      <c r="A695" s="5">
        <v>682</v>
      </c>
      <c r="B695" s="10" t="s">
        <v>446</v>
      </c>
      <c r="C695" s="18" t="s">
        <v>1414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33.75" customHeight="1" hidden="1">
      <c r="A696" s="5">
        <v>683</v>
      </c>
      <c r="B696" s="10" t="s">
        <v>447</v>
      </c>
      <c r="C696" s="18" t="s">
        <v>1414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45" customHeight="1" hidden="1">
      <c r="A697" s="5">
        <v>684</v>
      </c>
      <c r="B697" s="10" t="s">
        <v>448</v>
      </c>
      <c r="C697" s="18" t="s">
        <v>1415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45" customHeight="1" hidden="1">
      <c r="A698" s="5">
        <v>685</v>
      </c>
      <c r="B698" s="10" t="s">
        <v>449</v>
      </c>
      <c r="C698" s="18" t="s">
        <v>1415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450</v>
      </c>
      <c r="C699" s="18" t="s">
        <v>1416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451</v>
      </c>
      <c r="C700" s="18" t="s">
        <v>1416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45" customHeight="1" hidden="1">
      <c r="A701" s="5">
        <v>688</v>
      </c>
      <c r="B701" s="10" t="s">
        <v>452</v>
      </c>
      <c r="C701" s="18" t="s">
        <v>1416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45" customHeight="1" hidden="1">
      <c r="A702" s="5">
        <v>689</v>
      </c>
      <c r="B702" s="10">
        <v>363</v>
      </c>
      <c r="C702" s="18" t="s">
        <v>1417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45" customHeight="1" hidden="1">
      <c r="A703" s="5">
        <v>690</v>
      </c>
      <c r="B703" s="10" t="s">
        <v>453</v>
      </c>
      <c r="C703" s="18" t="s">
        <v>1418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45" customHeight="1" hidden="1">
      <c r="A704" s="5">
        <v>691</v>
      </c>
      <c r="B704" s="10" t="s">
        <v>454</v>
      </c>
      <c r="C704" s="18" t="s">
        <v>1418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12.75" customHeight="1">
      <c r="A705" s="5">
        <v>692</v>
      </c>
      <c r="B705" s="10" t="s">
        <v>455</v>
      </c>
      <c r="C705" s="18" t="s">
        <v>1419</v>
      </c>
      <c r="D705" s="18"/>
      <c r="E705" s="26">
        <f>SUM(E706:E756)</f>
        <v>1</v>
      </c>
      <c r="F705" s="26">
        <f aca="true" t="shared" si="18" ref="F705:BQ705">SUM(F706:F756)</f>
        <v>1</v>
      </c>
      <c r="G705" s="26">
        <f t="shared" si="18"/>
        <v>0</v>
      </c>
      <c r="H705" s="26">
        <f t="shared" si="18"/>
        <v>0</v>
      </c>
      <c r="I705" s="26">
        <f t="shared" si="18"/>
        <v>0</v>
      </c>
      <c r="J705" s="26">
        <f t="shared" si="18"/>
        <v>0</v>
      </c>
      <c r="K705" s="26">
        <f t="shared" si="18"/>
        <v>0</v>
      </c>
      <c r="L705" s="26">
        <f t="shared" si="18"/>
        <v>0</v>
      </c>
      <c r="M705" s="26">
        <f t="shared" si="18"/>
        <v>0</v>
      </c>
      <c r="N705" s="26">
        <f t="shared" si="18"/>
        <v>0</v>
      </c>
      <c r="O705" s="26">
        <f t="shared" si="18"/>
        <v>0</v>
      </c>
      <c r="P705" s="26">
        <f t="shared" si="18"/>
        <v>0</v>
      </c>
      <c r="Q705" s="26">
        <f t="shared" si="18"/>
        <v>0</v>
      </c>
      <c r="R705" s="26">
        <f t="shared" si="18"/>
        <v>1</v>
      </c>
      <c r="S705" s="26">
        <f t="shared" si="18"/>
        <v>0</v>
      </c>
      <c r="T705" s="26">
        <f t="shared" si="18"/>
        <v>0</v>
      </c>
      <c r="U705" s="26">
        <f t="shared" si="18"/>
        <v>0</v>
      </c>
      <c r="V705" s="26">
        <f t="shared" si="18"/>
        <v>0</v>
      </c>
      <c r="W705" s="26">
        <f t="shared" si="18"/>
        <v>0</v>
      </c>
      <c r="X705" s="26">
        <f t="shared" si="18"/>
        <v>1</v>
      </c>
      <c r="Y705" s="26">
        <f t="shared" si="18"/>
        <v>0</v>
      </c>
      <c r="Z705" s="26">
        <f t="shared" si="18"/>
        <v>0</v>
      </c>
      <c r="AA705" s="26">
        <f t="shared" si="18"/>
        <v>0</v>
      </c>
      <c r="AB705" s="26">
        <f t="shared" si="18"/>
        <v>0</v>
      </c>
      <c r="AC705" s="26">
        <f t="shared" si="18"/>
        <v>0</v>
      </c>
      <c r="AD705" s="26">
        <f t="shared" si="18"/>
        <v>0</v>
      </c>
      <c r="AE705" s="26">
        <f t="shared" si="18"/>
        <v>0</v>
      </c>
      <c r="AF705" s="26">
        <f t="shared" si="18"/>
        <v>0</v>
      </c>
      <c r="AG705" s="26">
        <f t="shared" si="18"/>
        <v>0</v>
      </c>
      <c r="AH705" s="26">
        <f t="shared" si="18"/>
        <v>0</v>
      </c>
      <c r="AI705" s="26">
        <f t="shared" si="18"/>
        <v>0</v>
      </c>
      <c r="AJ705" s="26">
        <f t="shared" si="18"/>
        <v>0</v>
      </c>
      <c r="AK705" s="26">
        <f t="shared" si="18"/>
        <v>0</v>
      </c>
      <c r="AL705" s="26">
        <f t="shared" si="18"/>
        <v>0</v>
      </c>
      <c r="AM705" s="26">
        <f t="shared" si="18"/>
        <v>0</v>
      </c>
      <c r="AN705" s="26">
        <f t="shared" si="18"/>
        <v>0</v>
      </c>
      <c r="AO705" s="26">
        <f t="shared" si="18"/>
        <v>1</v>
      </c>
      <c r="AP705" s="26">
        <f t="shared" si="18"/>
        <v>0</v>
      </c>
      <c r="AQ705" s="26">
        <f t="shared" si="18"/>
        <v>0</v>
      </c>
      <c r="AR705" s="26">
        <f t="shared" si="18"/>
        <v>0</v>
      </c>
      <c r="AS705" s="26">
        <f t="shared" si="18"/>
        <v>0</v>
      </c>
      <c r="AT705" s="26">
        <f t="shared" si="18"/>
        <v>0</v>
      </c>
      <c r="AU705" s="26">
        <f t="shared" si="18"/>
        <v>0</v>
      </c>
      <c r="AV705" s="26">
        <f t="shared" si="18"/>
        <v>0</v>
      </c>
      <c r="AW705" s="26">
        <f t="shared" si="18"/>
        <v>0</v>
      </c>
      <c r="AX705" s="26">
        <f t="shared" si="18"/>
        <v>0</v>
      </c>
      <c r="AY705" s="26">
        <f t="shared" si="18"/>
        <v>0</v>
      </c>
      <c r="AZ705" s="26">
        <f t="shared" si="18"/>
        <v>0</v>
      </c>
      <c r="BA705" s="26">
        <f t="shared" si="18"/>
        <v>0</v>
      </c>
      <c r="BB705" s="26">
        <f t="shared" si="18"/>
        <v>0</v>
      </c>
      <c r="BC705" s="26">
        <f t="shared" si="18"/>
        <v>0</v>
      </c>
      <c r="BD705" s="26">
        <f t="shared" si="18"/>
        <v>0</v>
      </c>
      <c r="BE705" s="26">
        <f t="shared" si="18"/>
        <v>0</v>
      </c>
      <c r="BF705" s="26">
        <f t="shared" si="18"/>
        <v>0</v>
      </c>
      <c r="BG705" s="26">
        <f t="shared" si="18"/>
        <v>0</v>
      </c>
      <c r="BH705" s="26">
        <f t="shared" si="18"/>
        <v>0</v>
      </c>
      <c r="BI705" s="26">
        <f t="shared" si="18"/>
        <v>0</v>
      </c>
      <c r="BJ705" s="26">
        <f t="shared" si="18"/>
        <v>0</v>
      </c>
      <c r="BK705" s="26">
        <f t="shared" si="18"/>
        <v>0</v>
      </c>
      <c r="BL705" s="26">
        <f t="shared" si="18"/>
        <v>0</v>
      </c>
      <c r="BM705" s="26">
        <f t="shared" si="18"/>
        <v>0</v>
      </c>
      <c r="BN705" s="26">
        <f t="shared" si="18"/>
        <v>0</v>
      </c>
      <c r="BO705" s="26">
        <f t="shared" si="18"/>
        <v>0</v>
      </c>
      <c r="BP705" s="26">
        <f t="shared" si="18"/>
        <v>0</v>
      </c>
      <c r="BQ705" s="26">
        <f t="shared" si="18"/>
        <v>0</v>
      </c>
    </row>
    <row r="706" spans="1:69" ht="12.75" customHeight="1" hidden="1">
      <c r="A706" s="5">
        <v>693</v>
      </c>
      <c r="B706" s="10" t="s">
        <v>456</v>
      </c>
      <c r="C706" s="18" t="s">
        <v>1420</v>
      </c>
      <c r="D706" s="18"/>
      <c r="E706" s="26"/>
      <c r="F706" s="29"/>
      <c r="G706" s="29"/>
      <c r="H706" s="26"/>
      <c r="I706" s="26"/>
      <c r="J706" s="29"/>
      <c r="K706" s="29"/>
      <c r="L706" s="29"/>
      <c r="M706" s="29"/>
      <c r="N706" s="26"/>
      <c r="O706" s="29"/>
      <c r="P706" s="29"/>
      <c r="Q706" s="26"/>
      <c r="R706" s="29"/>
      <c r="S706" s="29"/>
      <c r="T706" s="29"/>
      <c r="U706" s="29"/>
      <c r="V706" s="26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6"/>
      <c r="AK706" s="26"/>
      <c r="AL706" s="26"/>
      <c r="AM706" s="29"/>
      <c r="AN706" s="29"/>
      <c r="AO706" s="29"/>
      <c r="AP706" s="29"/>
      <c r="AQ706" s="29"/>
      <c r="AR706" s="26"/>
      <c r="AS706" s="26"/>
      <c r="AT706" s="29"/>
      <c r="AU706" s="26"/>
      <c r="AV706" s="29"/>
      <c r="AW706" s="29"/>
      <c r="AX706" s="29"/>
      <c r="AY706" s="29"/>
      <c r="AZ706" s="29"/>
      <c r="BA706" s="26"/>
      <c r="BB706" s="26"/>
      <c r="BC706" s="26"/>
      <c r="BD706" s="26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6"/>
      <c r="BQ706" s="26"/>
    </row>
    <row r="707" spans="1:69" ht="12.75" customHeight="1" hidden="1">
      <c r="A707" s="5">
        <v>694</v>
      </c>
      <c r="B707" s="10" t="s">
        <v>457</v>
      </c>
      <c r="C707" s="18" t="s">
        <v>1420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12.75" customHeight="1" hidden="1">
      <c r="A708" s="5">
        <v>695</v>
      </c>
      <c r="B708" s="10" t="s">
        <v>458</v>
      </c>
      <c r="C708" s="18" t="s">
        <v>1420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23.25" customHeight="1" hidden="1">
      <c r="A709" s="5">
        <v>696</v>
      </c>
      <c r="B709" s="10" t="s">
        <v>59</v>
      </c>
      <c r="C709" s="18" t="s">
        <v>82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24" customHeight="1" hidden="1">
      <c r="A710" s="5">
        <v>697</v>
      </c>
      <c r="B710" s="10" t="s">
        <v>60</v>
      </c>
      <c r="C710" s="18" t="s">
        <v>82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4" customHeight="1" hidden="1">
      <c r="A711" s="5">
        <v>698</v>
      </c>
      <c r="B711" s="10" t="s">
        <v>459</v>
      </c>
      <c r="C711" s="18" t="s">
        <v>1691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24" customHeight="1" hidden="1">
      <c r="A712" s="5">
        <v>699</v>
      </c>
      <c r="B712" s="10" t="s">
        <v>460</v>
      </c>
      <c r="C712" s="18" t="s">
        <v>1691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24" customHeight="1" hidden="1">
      <c r="A713" s="5">
        <v>700</v>
      </c>
      <c r="B713" s="10" t="s">
        <v>461</v>
      </c>
      <c r="C713" s="18" t="s">
        <v>1691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24" customHeight="1" hidden="1">
      <c r="A714" s="5">
        <v>701</v>
      </c>
      <c r="B714" s="10" t="s">
        <v>38</v>
      </c>
      <c r="C714" s="18" t="s">
        <v>40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4" customHeight="1" hidden="1">
      <c r="A715" s="5">
        <v>702</v>
      </c>
      <c r="B715" s="10" t="s">
        <v>39</v>
      </c>
      <c r="C715" s="18" t="s">
        <v>40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4" customHeight="1" hidden="1">
      <c r="A716" s="5">
        <v>703</v>
      </c>
      <c r="B716" s="10" t="s">
        <v>41</v>
      </c>
      <c r="C716" s="18" t="s">
        <v>228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4" customHeight="1" hidden="1">
      <c r="A717" s="5">
        <v>704</v>
      </c>
      <c r="B717" s="10" t="s">
        <v>42</v>
      </c>
      <c r="C717" s="18" t="s">
        <v>228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24" customHeight="1" hidden="1">
      <c r="A718" s="5">
        <v>705</v>
      </c>
      <c r="B718" s="10" t="s">
        <v>43</v>
      </c>
      <c r="C718" s="18" t="s">
        <v>228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 hidden="1">
      <c r="A719" s="5">
        <v>706</v>
      </c>
      <c r="B719" s="10" t="s">
        <v>462</v>
      </c>
      <c r="C719" s="18" t="s">
        <v>1421</v>
      </c>
      <c r="D719" s="18"/>
      <c r="E719" s="26"/>
      <c r="F719" s="29"/>
      <c r="G719" s="29"/>
      <c r="H719" s="26"/>
      <c r="I719" s="26"/>
      <c r="J719" s="29"/>
      <c r="K719" s="29"/>
      <c r="L719" s="29"/>
      <c r="M719" s="29"/>
      <c r="N719" s="26"/>
      <c r="O719" s="29"/>
      <c r="P719" s="29"/>
      <c r="Q719" s="26"/>
      <c r="R719" s="29"/>
      <c r="S719" s="29"/>
      <c r="T719" s="29"/>
      <c r="U719" s="29"/>
      <c r="V719" s="26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6"/>
      <c r="AK719" s="26"/>
      <c r="AL719" s="26"/>
      <c r="AM719" s="29"/>
      <c r="AN719" s="29"/>
      <c r="AO719" s="29"/>
      <c r="AP719" s="29"/>
      <c r="AQ719" s="29"/>
      <c r="AR719" s="26"/>
      <c r="AS719" s="26"/>
      <c r="AT719" s="29"/>
      <c r="AU719" s="26"/>
      <c r="AV719" s="29"/>
      <c r="AW719" s="29"/>
      <c r="AX719" s="29"/>
      <c r="AY719" s="29"/>
      <c r="AZ719" s="29"/>
      <c r="BA719" s="26"/>
      <c r="BB719" s="26"/>
      <c r="BC719" s="26"/>
      <c r="BD719" s="26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6"/>
      <c r="BQ719" s="26"/>
    </row>
    <row r="720" spans="1:69" ht="12.75" customHeight="1" hidden="1">
      <c r="A720" s="5">
        <v>707</v>
      </c>
      <c r="B720" s="10" t="s">
        <v>463</v>
      </c>
      <c r="C720" s="18" t="s">
        <v>1421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12.75" customHeight="1" hidden="1">
      <c r="A721" s="5">
        <v>708</v>
      </c>
      <c r="B721" s="10" t="s">
        <v>2363</v>
      </c>
      <c r="C721" s="18" t="s">
        <v>2364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12.75" customHeight="1" hidden="1">
      <c r="A722" s="5">
        <v>709</v>
      </c>
      <c r="B722" s="10" t="s">
        <v>464</v>
      </c>
      <c r="C722" s="18" t="s">
        <v>1422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12.75" customHeight="1" hidden="1">
      <c r="A723" s="5">
        <v>710</v>
      </c>
      <c r="B723" s="10" t="s">
        <v>465</v>
      </c>
      <c r="C723" s="18" t="s">
        <v>1422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4.75" customHeight="1" hidden="1">
      <c r="A724" s="5">
        <v>711</v>
      </c>
      <c r="B724" s="10" t="s">
        <v>466</v>
      </c>
      <c r="C724" s="18" t="s">
        <v>1671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27.75" customHeight="1" hidden="1">
      <c r="A725" s="5">
        <v>712</v>
      </c>
      <c r="B725" s="10" t="s">
        <v>467</v>
      </c>
      <c r="C725" s="18" t="s">
        <v>1671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28.5" customHeight="1">
      <c r="A726" s="5">
        <v>713</v>
      </c>
      <c r="B726" s="10" t="s">
        <v>468</v>
      </c>
      <c r="C726" s="18" t="s">
        <v>1671</v>
      </c>
      <c r="D726" s="18"/>
      <c r="E726" s="26">
        <v>1</v>
      </c>
      <c r="F726" s="29">
        <v>1</v>
      </c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>
        <v>1</v>
      </c>
      <c r="S726" s="29"/>
      <c r="T726" s="29"/>
      <c r="U726" s="29"/>
      <c r="V726" s="26"/>
      <c r="W726" s="29"/>
      <c r="X726" s="29">
        <v>1</v>
      </c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>
        <v>1</v>
      </c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26.25" customHeight="1" hidden="1">
      <c r="A727" s="5">
        <v>714</v>
      </c>
      <c r="B727" s="10" t="s">
        <v>1672</v>
      </c>
      <c r="C727" s="18" t="s">
        <v>1671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24.75" customHeight="1" hidden="1">
      <c r="A728" s="5">
        <v>715</v>
      </c>
      <c r="B728" s="10" t="s">
        <v>1673</v>
      </c>
      <c r="C728" s="18" t="s">
        <v>1671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20.25" customHeight="1" hidden="1">
      <c r="A729" s="5">
        <v>716</v>
      </c>
      <c r="B729" s="10" t="s">
        <v>469</v>
      </c>
      <c r="C729" s="18" t="s">
        <v>1424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18" customHeight="1" hidden="1">
      <c r="A730" s="5">
        <v>717</v>
      </c>
      <c r="B730" s="10" t="s">
        <v>470</v>
      </c>
      <c r="C730" s="18" t="s">
        <v>1424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0.25" customHeight="1" hidden="1">
      <c r="A731" s="5">
        <v>718</v>
      </c>
      <c r="B731" s="10" t="s">
        <v>2347</v>
      </c>
      <c r="C731" s="18" t="s">
        <v>1424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18" customHeight="1" hidden="1">
      <c r="A732" s="5">
        <v>719</v>
      </c>
      <c r="B732" s="10" t="s">
        <v>2348</v>
      </c>
      <c r="C732" s="18" t="s">
        <v>1424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18" customHeight="1" hidden="1">
      <c r="A733" s="5">
        <v>720</v>
      </c>
      <c r="B733" s="10" t="s">
        <v>45</v>
      </c>
      <c r="C733" s="18" t="s">
        <v>1424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16.5" customHeight="1" hidden="1">
      <c r="A734" s="5">
        <v>721</v>
      </c>
      <c r="B734" s="10" t="s">
        <v>46</v>
      </c>
      <c r="C734" s="18" t="s">
        <v>1424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18" customHeight="1" hidden="1">
      <c r="A735" s="5">
        <v>722</v>
      </c>
      <c r="B735" s="10" t="s">
        <v>47</v>
      </c>
      <c r="C735" s="18" t="s">
        <v>1424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30" customHeight="1" hidden="1">
      <c r="A736" s="5">
        <v>723</v>
      </c>
      <c r="B736" s="10" t="s">
        <v>48</v>
      </c>
      <c r="C736" s="18" t="s">
        <v>1718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30" customHeight="1" hidden="1">
      <c r="A737" s="5">
        <v>724</v>
      </c>
      <c r="B737" s="10" t="s">
        <v>49</v>
      </c>
      <c r="C737" s="18" t="s">
        <v>1718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30" customHeight="1" hidden="1">
      <c r="A738" s="5">
        <v>725</v>
      </c>
      <c r="B738" s="10" t="s">
        <v>50</v>
      </c>
      <c r="C738" s="18" t="s">
        <v>1718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30" customHeight="1" hidden="1">
      <c r="A739" s="5">
        <v>726</v>
      </c>
      <c r="B739" s="10" t="s">
        <v>51</v>
      </c>
      <c r="C739" s="18" t="s">
        <v>1718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18" customHeight="1" hidden="1">
      <c r="A740" s="5">
        <v>727</v>
      </c>
      <c r="B740" s="10" t="s">
        <v>52</v>
      </c>
      <c r="C740" s="18" t="s">
        <v>230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18" customHeight="1" hidden="1">
      <c r="A741" s="5">
        <v>728</v>
      </c>
      <c r="B741" s="10" t="s">
        <v>53</v>
      </c>
      <c r="C741" s="18" t="s">
        <v>230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18" customHeight="1" hidden="1">
      <c r="A742" s="5">
        <v>729</v>
      </c>
      <c r="B742" s="10" t="s">
        <v>54</v>
      </c>
      <c r="C742" s="18" t="s">
        <v>230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18" customHeight="1" hidden="1">
      <c r="A743" s="5">
        <v>730</v>
      </c>
      <c r="B743" s="10" t="s">
        <v>55</v>
      </c>
      <c r="C743" s="18" t="s">
        <v>230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14.25" customHeight="1" hidden="1">
      <c r="A744" s="5">
        <v>731</v>
      </c>
      <c r="B744" s="10" t="s">
        <v>471</v>
      </c>
      <c r="C744" s="18" t="s">
        <v>1692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14.25" customHeight="1" hidden="1">
      <c r="A745" s="5">
        <v>732</v>
      </c>
      <c r="B745" s="10" t="s">
        <v>472</v>
      </c>
      <c r="C745" s="18" t="s">
        <v>1692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14.25" customHeight="1" hidden="1">
      <c r="A746" s="5">
        <v>733</v>
      </c>
      <c r="B746" s="10" t="s">
        <v>473</v>
      </c>
      <c r="C746" s="18" t="s">
        <v>1692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14.25" customHeight="1" hidden="1">
      <c r="A747" s="5">
        <v>734</v>
      </c>
      <c r="B747" s="10" t="s">
        <v>474</v>
      </c>
      <c r="C747" s="18" t="s">
        <v>1692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14.25" customHeight="1" hidden="1">
      <c r="A748" s="5">
        <v>735</v>
      </c>
      <c r="B748" s="10" t="s">
        <v>475</v>
      </c>
      <c r="C748" s="18" t="s">
        <v>1692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30.75" customHeight="1" hidden="1">
      <c r="A749" s="5">
        <v>736</v>
      </c>
      <c r="B749" s="10" t="s">
        <v>476</v>
      </c>
      <c r="C749" s="18" t="s">
        <v>1425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8" customHeight="1" hidden="1">
      <c r="A750" s="5">
        <v>737</v>
      </c>
      <c r="B750" s="10" t="s">
        <v>477</v>
      </c>
      <c r="C750" s="18" t="s">
        <v>1425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8" customHeight="1" hidden="1">
      <c r="A751" s="5">
        <v>738</v>
      </c>
      <c r="B751" s="10" t="s">
        <v>478</v>
      </c>
      <c r="C751" s="18" t="s">
        <v>1425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8" customHeight="1" hidden="1">
      <c r="A752" s="5">
        <v>739</v>
      </c>
      <c r="B752" s="10" t="s">
        <v>56</v>
      </c>
      <c r="C752" s="18" t="s">
        <v>1425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8" customHeight="1" hidden="1">
      <c r="A753" s="5">
        <v>740</v>
      </c>
      <c r="B753" s="10" t="s">
        <v>57</v>
      </c>
      <c r="C753" s="18" t="s">
        <v>1425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8" customHeight="1" hidden="1">
      <c r="A754" s="5">
        <v>741</v>
      </c>
      <c r="B754" s="10" t="s">
        <v>58</v>
      </c>
      <c r="C754" s="18" t="s">
        <v>1425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12.75" customHeight="1" hidden="1">
      <c r="A755" s="5">
        <v>742</v>
      </c>
      <c r="B755" s="10" t="s">
        <v>479</v>
      </c>
      <c r="C755" s="18" t="s">
        <v>1693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12.75" customHeight="1" hidden="1">
      <c r="A756" s="5">
        <v>743</v>
      </c>
      <c r="B756" s="10" t="s">
        <v>480</v>
      </c>
      <c r="C756" s="18" t="s">
        <v>1693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12.75" customHeight="1">
      <c r="A757" s="5">
        <v>744</v>
      </c>
      <c r="B757" s="10" t="s">
        <v>481</v>
      </c>
      <c r="C757" s="18" t="s">
        <v>1427</v>
      </c>
      <c r="D757" s="18"/>
      <c r="E757" s="26">
        <f>SUM(E758:E818)</f>
        <v>4</v>
      </c>
      <c r="F757" s="26">
        <f aca="true" t="shared" si="19" ref="F757:BQ757">SUM(F758:F818)</f>
        <v>4</v>
      </c>
      <c r="G757" s="26">
        <f t="shared" si="19"/>
        <v>0</v>
      </c>
      <c r="H757" s="26">
        <f t="shared" si="19"/>
        <v>0</v>
      </c>
      <c r="I757" s="26">
        <f t="shared" si="19"/>
        <v>0</v>
      </c>
      <c r="J757" s="26">
        <f t="shared" si="19"/>
        <v>0</v>
      </c>
      <c r="K757" s="26">
        <f t="shared" si="19"/>
        <v>0</v>
      </c>
      <c r="L757" s="26">
        <f t="shared" si="19"/>
        <v>1</v>
      </c>
      <c r="M757" s="26">
        <f t="shared" si="19"/>
        <v>0</v>
      </c>
      <c r="N757" s="26">
        <f t="shared" si="19"/>
        <v>0</v>
      </c>
      <c r="O757" s="26">
        <f t="shared" si="19"/>
        <v>0</v>
      </c>
      <c r="P757" s="26">
        <f t="shared" si="19"/>
        <v>0</v>
      </c>
      <c r="Q757" s="26">
        <f t="shared" si="19"/>
        <v>0</v>
      </c>
      <c r="R757" s="26">
        <f t="shared" si="19"/>
        <v>4</v>
      </c>
      <c r="S757" s="26">
        <f t="shared" si="19"/>
        <v>0</v>
      </c>
      <c r="T757" s="26">
        <f t="shared" si="19"/>
        <v>0</v>
      </c>
      <c r="U757" s="26">
        <f t="shared" si="19"/>
        <v>1</v>
      </c>
      <c r="V757" s="26">
        <f t="shared" si="19"/>
        <v>0</v>
      </c>
      <c r="W757" s="26">
        <f t="shared" si="19"/>
        <v>0</v>
      </c>
      <c r="X757" s="26">
        <f t="shared" si="19"/>
        <v>0</v>
      </c>
      <c r="Y757" s="26">
        <f t="shared" si="19"/>
        <v>0</v>
      </c>
      <c r="Z757" s="26">
        <f t="shared" si="19"/>
        <v>0</v>
      </c>
      <c r="AA757" s="26">
        <f t="shared" si="19"/>
        <v>0</v>
      </c>
      <c r="AB757" s="26">
        <f t="shared" si="19"/>
        <v>0</v>
      </c>
      <c r="AC757" s="26">
        <f t="shared" si="19"/>
        <v>0</v>
      </c>
      <c r="AD757" s="26">
        <f t="shared" si="19"/>
        <v>0</v>
      </c>
      <c r="AE757" s="26">
        <f t="shared" si="19"/>
        <v>0</v>
      </c>
      <c r="AF757" s="26">
        <f t="shared" si="19"/>
        <v>0</v>
      </c>
      <c r="AG757" s="26">
        <f t="shared" si="19"/>
        <v>0</v>
      </c>
      <c r="AH757" s="26">
        <f t="shared" si="19"/>
        <v>0</v>
      </c>
      <c r="AI757" s="26">
        <f t="shared" si="19"/>
        <v>1</v>
      </c>
      <c r="AJ757" s="26">
        <f t="shared" si="19"/>
        <v>1</v>
      </c>
      <c r="AK757" s="26">
        <f t="shared" si="19"/>
        <v>0</v>
      </c>
      <c r="AL757" s="26">
        <f t="shared" si="19"/>
        <v>2</v>
      </c>
      <c r="AM757" s="26">
        <f t="shared" si="19"/>
        <v>0</v>
      </c>
      <c r="AN757" s="26">
        <f t="shared" si="19"/>
        <v>0</v>
      </c>
      <c r="AO757" s="26">
        <f t="shared" si="19"/>
        <v>1</v>
      </c>
      <c r="AP757" s="26">
        <f t="shared" si="19"/>
        <v>1</v>
      </c>
      <c r="AQ757" s="26">
        <f t="shared" si="19"/>
        <v>2</v>
      </c>
      <c r="AR757" s="26">
        <f t="shared" si="19"/>
        <v>0</v>
      </c>
      <c r="AS757" s="26">
        <f t="shared" si="19"/>
        <v>0</v>
      </c>
      <c r="AT757" s="26">
        <f t="shared" si="19"/>
        <v>0</v>
      </c>
      <c r="AU757" s="26">
        <f t="shared" si="19"/>
        <v>0</v>
      </c>
      <c r="AV757" s="26">
        <f t="shared" si="19"/>
        <v>0</v>
      </c>
      <c r="AW757" s="26">
        <f t="shared" si="19"/>
        <v>3</v>
      </c>
      <c r="AX757" s="26">
        <f t="shared" si="19"/>
        <v>1</v>
      </c>
      <c r="AY757" s="26">
        <f t="shared" si="19"/>
        <v>0</v>
      </c>
      <c r="AZ757" s="26">
        <f t="shared" si="19"/>
        <v>2</v>
      </c>
      <c r="BA757" s="26">
        <f t="shared" si="19"/>
        <v>2</v>
      </c>
      <c r="BB757" s="26">
        <f t="shared" si="19"/>
        <v>0</v>
      </c>
      <c r="BC757" s="26">
        <f t="shared" si="19"/>
        <v>1</v>
      </c>
      <c r="BD757" s="26">
        <f t="shared" si="19"/>
        <v>0</v>
      </c>
      <c r="BE757" s="26">
        <f t="shared" si="19"/>
        <v>0</v>
      </c>
      <c r="BF757" s="26">
        <f t="shared" si="19"/>
        <v>0</v>
      </c>
      <c r="BG757" s="26">
        <f t="shared" si="19"/>
        <v>0</v>
      </c>
      <c r="BH757" s="26">
        <f t="shared" si="19"/>
        <v>1</v>
      </c>
      <c r="BI757" s="26">
        <f t="shared" si="19"/>
        <v>0</v>
      </c>
      <c r="BJ757" s="26">
        <f t="shared" si="19"/>
        <v>0</v>
      </c>
      <c r="BK757" s="26">
        <f t="shared" si="19"/>
        <v>0</v>
      </c>
      <c r="BL757" s="26">
        <f t="shared" si="19"/>
        <v>0</v>
      </c>
      <c r="BM757" s="26">
        <f t="shared" si="19"/>
        <v>1</v>
      </c>
      <c r="BN757" s="26">
        <f t="shared" si="19"/>
        <v>1</v>
      </c>
      <c r="BO757" s="26">
        <f t="shared" si="19"/>
        <v>1</v>
      </c>
      <c r="BP757" s="26">
        <f t="shared" si="19"/>
        <v>0</v>
      </c>
      <c r="BQ757" s="26">
        <f t="shared" si="19"/>
        <v>0</v>
      </c>
    </row>
    <row r="758" spans="1:69" ht="24" customHeight="1" hidden="1">
      <c r="A758" s="5">
        <v>745</v>
      </c>
      <c r="B758" s="10" t="s">
        <v>482</v>
      </c>
      <c r="C758" s="18" t="s">
        <v>1719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4" customHeight="1" hidden="1">
      <c r="A759" s="5">
        <v>746</v>
      </c>
      <c r="B759" s="10" t="s">
        <v>483</v>
      </c>
      <c r="C759" s="18" t="s">
        <v>1719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4" customHeight="1" hidden="1">
      <c r="A760" s="5">
        <v>747</v>
      </c>
      <c r="B760" s="10" t="s">
        <v>484</v>
      </c>
      <c r="C760" s="18" t="s">
        <v>1719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485</v>
      </c>
      <c r="C761" s="18" t="s">
        <v>1428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486</v>
      </c>
      <c r="C762" s="18" t="s">
        <v>1428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12.75" customHeight="1" hidden="1">
      <c r="A763" s="5">
        <v>750</v>
      </c>
      <c r="B763" s="10" t="s">
        <v>487</v>
      </c>
      <c r="C763" s="18" t="s">
        <v>1429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488</v>
      </c>
      <c r="C764" s="18" t="s">
        <v>1429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489</v>
      </c>
      <c r="C765" s="18" t="s">
        <v>1430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490</v>
      </c>
      <c r="C766" s="18" t="s">
        <v>1430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2.5" customHeight="1" hidden="1">
      <c r="A767" s="5">
        <v>754</v>
      </c>
      <c r="B767" s="10" t="s">
        <v>491</v>
      </c>
      <c r="C767" s="18" t="s">
        <v>1431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2.5" customHeight="1" hidden="1">
      <c r="A768" s="5">
        <v>755</v>
      </c>
      <c r="B768" s="10" t="s">
        <v>492</v>
      </c>
      <c r="C768" s="18" t="s">
        <v>1431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493</v>
      </c>
      <c r="C769" s="18" t="s">
        <v>1432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494</v>
      </c>
      <c r="C770" s="18" t="s">
        <v>1432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35.25" customHeight="1" hidden="1">
      <c r="A771" s="5">
        <v>758</v>
      </c>
      <c r="B771" s="10" t="s">
        <v>495</v>
      </c>
      <c r="C771" s="18" t="s">
        <v>1433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33" customHeight="1" hidden="1">
      <c r="A772" s="5">
        <v>759</v>
      </c>
      <c r="B772" s="10" t="s">
        <v>496</v>
      </c>
      <c r="C772" s="18" t="s">
        <v>1433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22.5" customHeight="1" hidden="1">
      <c r="A773" s="5">
        <v>760</v>
      </c>
      <c r="B773" s="10" t="s">
        <v>497</v>
      </c>
      <c r="C773" s="18" t="s">
        <v>1434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22.5" customHeight="1" hidden="1">
      <c r="A774" s="5">
        <v>761</v>
      </c>
      <c r="B774" s="10" t="s">
        <v>498</v>
      </c>
      <c r="C774" s="18" t="s">
        <v>1434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22.5" customHeight="1" hidden="1">
      <c r="A775" s="5">
        <v>762</v>
      </c>
      <c r="B775" s="10" t="s">
        <v>499</v>
      </c>
      <c r="C775" s="18" t="s">
        <v>1434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22.5" customHeight="1" hidden="1">
      <c r="A776" s="5">
        <v>763</v>
      </c>
      <c r="B776" s="10" t="s">
        <v>500</v>
      </c>
      <c r="C776" s="18" t="s">
        <v>1435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2.5" customHeight="1" hidden="1">
      <c r="A777" s="5">
        <v>764</v>
      </c>
      <c r="B777" s="10" t="s">
        <v>501</v>
      </c>
      <c r="C777" s="18" t="s">
        <v>1435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2.5" customHeight="1" hidden="1">
      <c r="A778" s="5">
        <v>765</v>
      </c>
      <c r="B778" s="10">
        <v>379</v>
      </c>
      <c r="C778" s="18" t="s">
        <v>624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>
        <v>380</v>
      </c>
      <c r="C779" s="18" t="s">
        <v>625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2.5" customHeight="1" hidden="1">
      <c r="A780" s="5">
        <v>767</v>
      </c>
      <c r="B780" s="10" t="s">
        <v>502</v>
      </c>
      <c r="C780" s="18" t="s">
        <v>626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2.5" customHeight="1" hidden="1">
      <c r="A781" s="5">
        <v>768</v>
      </c>
      <c r="B781" s="10" t="s">
        <v>503</v>
      </c>
      <c r="C781" s="18" t="s">
        <v>626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2.5" customHeight="1" hidden="1">
      <c r="A782" s="5">
        <v>769</v>
      </c>
      <c r="B782" s="10" t="s">
        <v>1679</v>
      </c>
      <c r="C782" s="18" t="s">
        <v>1678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12.75" customHeight="1" hidden="1">
      <c r="A783" s="5">
        <v>770</v>
      </c>
      <c r="B783" s="10" t="s">
        <v>504</v>
      </c>
      <c r="C783" s="18" t="s">
        <v>627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12.75" customHeight="1" hidden="1">
      <c r="A784" s="5">
        <v>771</v>
      </c>
      <c r="B784" s="10" t="s">
        <v>505</v>
      </c>
      <c r="C784" s="18" t="s">
        <v>627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12.75" customHeight="1" hidden="1">
      <c r="A785" s="5">
        <v>772</v>
      </c>
      <c r="B785" s="10" t="s">
        <v>506</v>
      </c>
      <c r="C785" s="18" t="s">
        <v>627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12.75" customHeight="1" hidden="1">
      <c r="A786" s="5">
        <v>773</v>
      </c>
      <c r="B786" s="10" t="s">
        <v>18</v>
      </c>
      <c r="C786" s="18" t="s">
        <v>627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12.75" customHeight="1">
      <c r="A787" s="5">
        <v>774</v>
      </c>
      <c r="B787" s="10" t="s">
        <v>507</v>
      </c>
      <c r="C787" s="18" t="s">
        <v>628</v>
      </c>
      <c r="D787" s="18"/>
      <c r="E787" s="26">
        <v>1</v>
      </c>
      <c r="F787" s="29">
        <v>1</v>
      </c>
      <c r="G787" s="29"/>
      <c r="H787" s="26"/>
      <c r="I787" s="26"/>
      <c r="J787" s="29"/>
      <c r="K787" s="29"/>
      <c r="L787" s="29">
        <v>1</v>
      </c>
      <c r="M787" s="29"/>
      <c r="N787" s="26"/>
      <c r="O787" s="29"/>
      <c r="P787" s="29"/>
      <c r="Q787" s="26"/>
      <c r="R787" s="29">
        <v>1</v>
      </c>
      <c r="S787" s="29"/>
      <c r="T787" s="29"/>
      <c r="U787" s="29">
        <v>1</v>
      </c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>
        <v>1</v>
      </c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12.75" customHeight="1" hidden="1">
      <c r="A788" s="5">
        <v>775</v>
      </c>
      <c r="B788" s="10" t="s">
        <v>508</v>
      </c>
      <c r="C788" s="18" t="s">
        <v>628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509</v>
      </c>
      <c r="C789" s="18" t="s">
        <v>629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510</v>
      </c>
      <c r="C790" s="18" t="s">
        <v>629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2.5" customHeight="1" hidden="1">
      <c r="A791" s="5">
        <v>778</v>
      </c>
      <c r="B791" s="10" t="s">
        <v>511</v>
      </c>
      <c r="C791" s="18" t="s">
        <v>630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22.5" customHeight="1" hidden="1">
      <c r="A792" s="5">
        <v>779</v>
      </c>
      <c r="B792" s="10">
        <v>386</v>
      </c>
      <c r="C792" s="18" t="s">
        <v>631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4.75" customHeight="1" hidden="1">
      <c r="A793" s="5">
        <v>780</v>
      </c>
      <c r="B793" s="10" t="s">
        <v>512</v>
      </c>
      <c r="C793" s="18" t="s">
        <v>1720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4.75" customHeight="1" hidden="1">
      <c r="A794" s="5">
        <v>781</v>
      </c>
      <c r="B794" s="10" t="s">
        <v>513</v>
      </c>
      <c r="C794" s="18" t="s">
        <v>1720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22.5" customHeight="1" hidden="1">
      <c r="A795" s="5">
        <v>782</v>
      </c>
      <c r="B795" s="10" t="s">
        <v>514</v>
      </c>
      <c r="C795" s="18" t="s">
        <v>36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2.5" customHeight="1" hidden="1">
      <c r="A796" s="5">
        <v>783</v>
      </c>
      <c r="B796" s="10" t="s">
        <v>515</v>
      </c>
      <c r="C796" s="18" t="s">
        <v>36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12.75" customHeight="1" hidden="1">
      <c r="A797" s="5">
        <v>784</v>
      </c>
      <c r="B797" s="10" t="s">
        <v>516</v>
      </c>
      <c r="C797" s="18" t="s">
        <v>632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>
      <c r="A798" s="5">
        <v>785</v>
      </c>
      <c r="B798" s="10" t="s">
        <v>517</v>
      </c>
      <c r="C798" s="18" t="s">
        <v>632</v>
      </c>
      <c r="D798" s="18"/>
      <c r="E798" s="26">
        <v>1</v>
      </c>
      <c r="F798" s="29">
        <v>1</v>
      </c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>
        <v>1</v>
      </c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>
        <v>1</v>
      </c>
      <c r="AJ798" s="26">
        <v>1</v>
      </c>
      <c r="AK798" s="26"/>
      <c r="AL798" s="26"/>
      <c r="AM798" s="29"/>
      <c r="AN798" s="29"/>
      <c r="AO798" s="29"/>
      <c r="AP798" s="29"/>
      <c r="AQ798" s="29">
        <v>1</v>
      </c>
      <c r="AR798" s="26"/>
      <c r="AS798" s="26"/>
      <c r="AT798" s="29"/>
      <c r="AU798" s="26"/>
      <c r="AV798" s="29"/>
      <c r="AW798" s="29">
        <v>1</v>
      </c>
      <c r="AX798" s="29">
        <v>1</v>
      </c>
      <c r="AY798" s="29"/>
      <c r="AZ798" s="29"/>
      <c r="BA798" s="26">
        <v>1</v>
      </c>
      <c r="BB798" s="26"/>
      <c r="BC798" s="26"/>
      <c r="BD798" s="26"/>
      <c r="BE798" s="29"/>
      <c r="BF798" s="29"/>
      <c r="BG798" s="29"/>
      <c r="BH798" s="29">
        <v>1</v>
      </c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3.25" customHeight="1" hidden="1">
      <c r="A799" s="5">
        <v>786</v>
      </c>
      <c r="B799" s="10" t="s">
        <v>1681</v>
      </c>
      <c r="C799" s="18" t="s">
        <v>1680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2.5" customHeight="1" hidden="1">
      <c r="A800" s="5">
        <v>787</v>
      </c>
      <c r="B800" s="10" t="s">
        <v>518</v>
      </c>
      <c r="C800" s="18" t="s">
        <v>633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2.5" customHeight="1" hidden="1">
      <c r="A801" s="5">
        <v>788</v>
      </c>
      <c r="B801" s="10" t="s">
        <v>519</v>
      </c>
      <c r="C801" s="18" t="s">
        <v>633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2.5" customHeight="1" hidden="1">
      <c r="A802" s="5">
        <v>789</v>
      </c>
      <c r="B802" s="10" t="s">
        <v>520</v>
      </c>
      <c r="C802" s="18" t="s">
        <v>633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12.75" customHeight="1">
      <c r="A803" s="5">
        <v>790</v>
      </c>
      <c r="B803" s="10">
        <v>391</v>
      </c>
      <c r="C803" s="18" t="s">
        <v>1721</v>
      </c>
      <c r="D803" s="18"/>
      <c r="E803" s="26">
        <v>2</v>
      </c>
      <c r="F803" s="29">
        <v>2</v>
      </c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>
        <v>2</v>
      </c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>
        <v>2</v>
      </c>
      <c r="AM803" s="29"/>
      <c r="AN803" s="29"/>
      <c r="AO803" s="29"/>
      <c r="AP803" s="29">
        <v>1</v>
      </c>
      <c r="AQ803" s="29">
        <v>1</v>
      </c>
      <c r="AR803" s="26"/>
      <c r="AS803" s="26"/>
      <c r="AT803" s="29"/>
      <c r="AU803" s="26"/>
      <c r="AV803" s="29"/>
      <c r="AW803" s="29">
        <v>2</v>
      </c>
      <c r="AX803" s="29"/>
      <c r="AY803" s="29"/>
      <c r="AZ803" s="29">
        <v>2</v>
      </c>
      <c r="BA803" s="26">
        <v>1</v>
      </c>
      <c r="BB803" s="26"/>
      <c r="BC803" s="26">
        <v>1</v>
      </c>
      <c r="BD803" s="26"/>
      <c r="BE803" s="29"/>
      <c r="BF803" s="29"/>
      <c r="BG803" s="29"/>
      <c r="BH803" s="29"/>
      <c r="BI803" s="29"/>
      <c r="BJ803" s="29"/>
      <c r="BK803" s="29"/>
      <c r="BL803" s="29"/>
      <c r="BM803" s="29">
        <v>1</v>
      </c>
      <c r="BN803" s="29">
        <v>1</v>
      </c>
      <c r="BO803" s="29">
        <v>1</v>
      </c>
      <c r="BP803" s="26"/>
      <c r="BQ803" s="26"/>
    </row>
    <row r="804" spans="1:69" ht="12.75" customHeight="1" hidden="1">
      <c r="A804" s="5">
        <v>791</v>
      </c>
      <c r="B804" s="10">
        <v>392</v>
      </c>
      <c r="C804" s="18" t="s">
        <v>1722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12.75" customHeight="1" hidden="1">
      <c r="A805" s="5">
        <v>792</v>
      </c>
      <c r="B805" s="10" t="s">
        <v>521</v>
      </c>
      <c r="C805" s="18" t="s">
        <v>634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12.75" customHeight="1" hidden="1">
      <c r="A806" s="5">
        <v>793</v>
      </c>
      <c r="B806" s="10" t="s">
        <v>522</v>
      </c>
      <c r="C806" s="18" t="s">
        <v>634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12.75" customHeight="1" hidden="1">
      <c r="A807" s="5">
        <v>794</v>
      </c>
      <c r="B807" s="10">
        <v>394</v>
      </c>
      <c r="C807" s="18" t="s">
        <v>635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12.75" customHeight="1" hidden="1">
      <c r="A808" s="5">
        <v>795</v>
      </c>
      <c r="B808" s="10">
        <v>395</v>
      </c>
      <c r="C808" s="18" t="s">
        <v>636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12.75" customHeight="1" hidden="1">
      <c r="A809" s="5">
        <v>796</v>
      </c>
      <c r="B809" s="10" t="s">
        <v>523</v>
      </c>
      <c r="C809" s="18" t="s">
        <v>637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524</v>
      </c>
      <c r="C810" s="18" t="s">
        <v>638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525</v>
      </c>
      <c r="C811" s="18" t="s">
        <v>638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526</v>
      </c>
      <c r="C812" s="18" t="s">
        <v>639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527</v>
      </c>
      <c r="C813" s="18" t="s">
        <v>639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528</v>
      </c>
      <c r="C814" s="18" t="s">
        <v>639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22.5" customHeight="1" hidden="1">
      <c r="A815" s="5">
        <v>802</v>
      </c>
      <c r="B815" s="10" t="s">
        <v>529</v>
      </c>
      <c r="C815" s="18" t="s">
        <v>640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2.5" customHeight="1" hidden="1">
      <c r="A816" s="5">
        <v>803</v>
      </c>
      <c r="B816" s="10" t="s">
        <v>530</v>
      </c>
      <c r="C816" s="18" t="s">
        <v>640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2.5" customHeight="1" hidden="1">
      <c r="A817" s="5">
        <v>804</v>
      </c>
      <c r="B817" s="10" t="s">
        <v>531</v>
      </c>
      <c r="C817" s="18" t="s">
        <v>640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2.5" customHeight="1" hidden="1">
      <c r="A818" s="5">
        <v>805</v>
      </c>
      <c r="B818" s="10">
        <v>400</v>
      </c>
      <c r="C818" s="18" t="s">
        <v>641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2.5" customHeight="1">
      <c r="A819" s="5">
        <v>806</v>
      </c>
      <c r="B819" s="10" t="s">
        <v>532</v>
      </c>
      <c r="C819" s="18" t="s">
        <v>642</v>
      </c>
      <c r="D819" s="18"/>
      <c r="E819" s="26">
        <f>SUM(E820:E901)</f>
        <v>0</v>
      </c>
      <c r="F819" s="26">
        <f aca="true" t="shared" si="20" ref="F819:BQ819">SUM(F820:F901)</f>
        <v>0</v>
      </c>
      <c r="G819" s="26">
        <f t="shared" si="20"/>
        <v>0</v>
      </c>
      <c r="H819" s="26">
        <f t="shared" si="20"/>
        <v>0</v>
      </c>
      <c r="I819" s="26">
        <f t="shared" si="20"/>
        <v>0</v>
      </c>
      <c r="J819" s="26">
        <f t="shared" si="20"/>
        <v>0</v>
      </c>
      <c r="K819" s="26">
        <f t="shared" si="20"/>
        <v>0</v>
      </c>
      <c r="L819" s="26">
        <f t="shared" si="20"/>
        <v>0</v>
      </c>
      <c r="M819" s="26">
        <f t="shared" si="20"/>
        <v>0</v>
      </c>
      <c r="N819" s="26">
        <f t="shared" si="20"/>
        <v>0</v>
      </c>
      <c r="O819" s="26">
        <f t="shared" si="20"/>
        <v>0</v>
      </c>
      <c r="P819" s="26">
        <f t="shared" si="20"/>
        <v>0</v>
      </c>
      <c r="Q819" s="26">
        <f t="shared" si="20"/>
        <v>0</v>
      </c>
      <c r="R819" s="26">
        <f t="shared" si="20"/>
        <v>0</v>
      </c>
      <c r="S819" s="26">
        <f t="shared" si="20"/>
        <v>0</v>
      </c>
      <c r="T819" s="26">
        <f t="shared" si="20"/>
        <v>0</v>
      </c>
      <c r="U819" s="26">
        <f t="shared" si="20"/>
        <v>0</v>
      </c>
      <c r="V819" s="26">
        <f t="shared" si="20"/>
        <v>0</v>
      </c>
      <c r="W819" s="26">
        <f t="shared" si="20"/>
        <v>0</v>
      </c>
      <c r="X819" s="26">
        <f t="shared" si="20"/>
        <v>0</v>
      </c>
      <c r="Y819" s="26">
        <f t="shared" si="20"/>
        <v>0</v>
      </c>
      <c r="Z819" s="26">
        <f t="shared" si="20"/>
        <v>0</v>
      </c>
      <c r="AA819" s="26">
        <f t="shared" si="20"/>
        <v>0</v>
      </c>
      <c r="AB819" s="26">
        <f t="shared" si="20"/>
        <v>0</v>
      </c>
      <c r="AC819" s="26">
        <f t="shared" si="20"/>
        <v>0</v>
      </c>
      <c r="AD819" s="26">
        <f t="shared" si="20"/>
        <v>0</v>
      </c>
      <c r="AE819" s="26">
        <f t="shared" si="20"/>
        <v>0</v>
      </c>
      <c r="AF819" s="26">
        <f t="shared" si="20"/>
        <v>0</v>
      </c>
      <c r="AG819" s="26">
        <f t="shared" si="20"/>
        <v>0</v>
      </c>
      <c r="AH819" s="26">
        <f t="shared" si="20"/>
        <v>0</v>
      </c>
      <c r="AI819" s="26">
        <f t="shared" si="20"/>
        <v>0</v>
      </c>
      <c r="AJ819" s="26">
        <f t="shared" si="20"/>
        <v>0</v>
      </c>
      <c r="AK819" s="26">
        <f t="shared" si="20"/>
        <v>0</v>
      </c>
      <c r="AL819" s="26">
        <f t="shared" si="20"/>
        <v>0</v>
      </c>
      <c r="AM819" s="26">
        <f t="shared" si="20"/>
        <v>0</v>
      </c>
      <c r="AN819" s="26">
        <f t="shared" si="20"/>
        <v>0</v>
      </c>
      <c r="AO819" s="26">
        <f t="shared" si="20"/>
        <v>0</v>
      </c>
      <c r="AP819" s="26">
        <f t="shared" si="20"/>
        <v>0</v>
      </c>
      <c r="AQ819" s="26">
        <f t="shared" si="20"/>
        <v>0</v>
      </c>
      <c r="AR819" s="26">
        <f t="shared" si="20"/>
        <v>0</v>
      </c>
      <c r="AS819" s="26">
        <f t="shared" si="20"/>
        <v>0</v>
      </c>
      <c r="AT819" s="26">
        <f t="shared" si="20"/>
        <v>0</v>
      </c>
      <c r="AU819" s="26">
        <f t="shared" si="20"/>
        <v>0</v>
      </c>
      <c r="AV819" s="26">
        <f t="shared" si="20"/>
        <v>0</v>
      </c>
      <c r="AW819" s="26">
        <f t="shared" si="20"/>
        <v>0</v>
      </c>
      <c r="AX819" s="26">
        <f t="shared" si="20"/>
        <v>0</v>
      </c>
      <c r="AY819" s="26">
        <f t="shared" si="20"/>
        <v>0</v>
      </c>
      <c r="AZ819" s="26">
        <f t="shared" si="20"/>
        <v>0</v>
      </c>
      <c r="BA819" s="26">
        <f t="shared" si="20"/>
        <v>0</v>
      </c>
      <c r="BB819" s="26">
        <f t="shared" si="20"/>
        <v>0</v>
      </c>
      <c r="BC819" s="26">
        <f t="shared" si="20"/>
        <v>0</v>
      </c>
      <c r="BD819" s="26">
        <f t="shared" si="20"/>
        <v>0</v>
      </c>
      <c r="BE819" s="26">
        <f t="shared" si="20"/>
        <v>0</v>
      </c>
      <c r="BF819" s="26">
        <f t="shared" si="20"/>
        <v>0</v>
      </c>
      <c r="BG819" s="26">
        <f t="shared" si="20"/>
        <v>0</v>
      </c>
      <c r="BH819" s="26">
        <f t="shared" si="20"/>
        <v>0</v>
      </c>
      <c r="BI819" s="26">
        <f t="shared" si="20"/>
        <v>0</v>
      </c>
      <c r="BJ819" s="26">
        <f t="shared" si="20"/>
        <v>0</v>
      </c>
      <c r="BK819" s="26">
        <f t="shared" si="20"/>
        <v>0</v>
      </c>
      <c r="BL819" s="26">
        <f t="shared" si="20"/>
        <v>0</v>
      </c>
      <c r="BM819" s="26">
        <f t="shared" si="20"/>
        <v>0</v>
      </c>
      <c r="BN819" s="26">
        <f t="shared" si="20"/>
        <v>0</v>
      </c>
      <c r="BO819" s="26">
        <f t="shared" si="20"/>
        <v>0</v>
      </c>
      <c r="BP819" s="26">
        <f t="shared" si="20"/>
        <v>0</v>
      </c>
      <c r="BQ819" s="26">
        <f t="shared" si="20"/>
        <v>0</v>
      </c>
    </row>
    <row r="820" spans="1:69" ht="12.75" customHeight="1" hidden="1">
      <c r="A820" s="5">
        <v>807</v>
      </c>
      <c r="B820" s="10" t="s">
        <v>533</v>
      </c>
      <c r="C820" s="18" t="s">
        <v>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12.75" customHeight="1" hidden="1">
      <c r="A821" s="5">
        <v>808</v>
      </c>
      <c r="B821" s="10" t="s">
        <v>534</v>
      </c>
      <c r="C821" s="18" t="s">
        <v>643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12.75" customHeight="1" hidden="1">
      <c r="A822" s="5">
        <v>809</v>
      </c>
      <c r="B822" s="10" t="s">
        <v>535</v>
      </c>
      <c r="C822" s="18" t="s">
        <v>643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12.75" customHeight="1" hidden="1">
      <c r="A823" s="5">
        <v>810</v>
      </c>
      <c r="B823" s="10" t="s">
        <v>536</v>
      </c>
      <c r="C823" s="18" t="s">
        <v>644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12.75" customHeight="1" hidden="1">
      <c r="A824" s="5">
        <v>811</v>
      </c>
      <c r="B824" s="10" t="s">
        <v>537</v>
      </c>
      <c r="C824" s="18" t="s">
        <v>644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2.5" customHeight="1" hidden="1">
      <c r="A825" s="5">
        <v>812</v>
      </c>
      <c r="B825" s="10" t="s">
        <v>538</v>
      </c>
      <c r="C825" s="18" t="s">
        <v>645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2.5" customHeight="1" hidden="1">
      <c r="A826" s="5">
        <v>813</v>
      </c>
      <c r="B826" s="10" t="s">
        <v>539</v>
      </c>
      <c r="C826" s="18" t="s">
        <v>645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22.5" customHeight="1" hidden="1">
      <c r="A827" s="5">
        <v>814</v>
      </c>
      <c r="B827" s="10" t="s">
        <v>540</v>
      </c>
      <c r="C827" s="18" t="s">
        <v>645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22.5" customHeight="1" hidden="1">
      <c r="A828" s="5">
        <v>815</v>
      </c>
      <c r="B828" s="10" t="s">
        <v>541</v>
      </c>
      <c r="C828" s="18" t="s">
        <v>645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542</v>
      </c>
      <c r="C829" s="18" t="s">
        <v>646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543</v>
      </c>
      <c r="C830" s="18" t="s">
        <v>646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544</v>
      </c>
      <c r="C831" s="18" t="s">
        <v>646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2.5" customHeight="1" hidden="1">
      <c r="A832" s="5">
        <v>819</v>
      </c>
      <c r="B832" s="10" t="s">
        <v>545</v>
      </c>
      <c r="C832" s="18" t="s">
        <v>647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2.5" customHeight="1" hidden="1">
      <c r="A833" s="5">
        <v>820</v>
      </c>
      <c r="B833" s="10" t="s">
        <v>546</v>
      </c>
      <c r="C833" s="18" t="s">
        <v>647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2.5" customHeight="1" hidden="1">
      <c r="A834" s="5">
        <v>821</v>
      </c>
      <c r="B834" s="10" t="s">
        <v>547</v>
      </c>
      <c r="C834" s="18" t="s">
        <v>647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548</v>
      </c>
      <c r="C835" s="18" t="s">
        <v>648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549</v>
      </c>
      <c r="C836" s="18" t="s">
        <v>648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550</v>
      </c>
      <c r="C837" s="18" t="s">
        <v>648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551</v>
      </c>
      <c r="C838" s="18" t="s">
        <v>648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552</v>
      </c>
      <c r="C839" s="18" t="s">
        <v>649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553</v>
      </c>
      <c r="C840" s="18" t="s">
        <v>649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12.75" customHeight="1" hidden="1">
      <c r="A841" s="5">
        <v>828</v>
      </c>
      <c r="B841" s="10" t="s">
        <v>554</v>
      </c>
      <c r="C841" s="18" t="s">
        <v>649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2.5" customHeight="1" hidden="1">
      <c r="A842" s="5">
        <v>829</v>
      </c>
      <c r="B842" s="10" t="s">
        <v>555</v>
      </c>
      <c r="C842" s="18" t="s">
        <v>650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2.5" customHeight="1" hidden="1">
      <c r="A843" s="5">
        <v>830</v>
      </c>
      <c r="B843" s="10" t="s">
        <v>556</v>
      </c>
      <c r="C843" s="18" t="s">
        <v>650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2.5" customHeight="1" hidden="1">
      <c r="A844" s="5">
        <v>831</v>
      </c>
      <c r="B844" s="10" t="s">
        <v>557</v>
      </c>
      <c r="C844" s="18" t="s">
        <v>650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45" customHeight="1" hidden="1">
      <c r="A845" s="5">
        <v>832</v>
      </c>
      <c r="B845" s="10" t="s">
        <v>558</v>
      </c>
      <c r="C845" s="18" t="s">
        <v>78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45" customHeight="1" hidden="1">
      <c r="A846" s="5">
        <v>833</v>
      </c>
      <c r="B846" s="10" t="s">
        <v>559</v>
      </c>
      <c r="C846" s="18" t="s">
        <v>78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45" customHeight="1" hidden="1">
      <c r="A847" s="5">
        <v>834</v>
      </c>
      <c r="B847" s="10" t="s">
        <v>560</v>
      </c>
      <c r="C847" s="18" t="s">
        <v>78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561</v>
      </c>
      <c r="C848" s="18" t="s">
        <v>651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562</v>
      </c>
      <c r="C849" s="18" t="s">
        <v>651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563</v>
      </c>
      <c r="C850" s="18" t="s">
        <v>651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12.75" customHeight="1" hidden="1">
      <c r="A851" s="5">
        <v>838</v>
      </c>
      <c r="B851" s="10" t="s">
        <v>564</v>
      </c>
      <c r="C851" s="18" t="s">
        <v>652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12.75" customHeight="1" hidden="1">
      <c r="A852" s="5">
        <v>839</v>
      </c>
      <c r="B852" s="10" t="s">
        <v>565</v>
      </c>
      <c r="C852" s="18" t="s">
        <v>652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12.75" customHeight="1" hidden="1">
      <c r="A853" s="5">
        <v>840</v>
      </c>
      <c r="B853" s="10" t="s">
        <v>566</v>
      </c>
      <c r="C853" s="18" t="s">
        <v>1723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12.75" customHeight="1" hidden="1">
      <c r="A854" s="5">
        <v>841</v>
      </c>
      <c r="B854" s="10" t="s">
        <v>567</v>
      </c>
      <c r="C854" s="18" t="s">
        <v>1723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12.75" customHeight="1" hidden="1">
      <c r="A855" s="5">
        <v>842</v>
      </c>
      <c r="B855" s="10" t="s">
        <v>568</v>
      </c>
      <c r="C855" s="18" t="s">
        <v>1723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2.5" customHeight="1" hidden="1">
      <c r="A856" s="5">
        <v>843</v>
      </c>
      <c r="B856" s="10" t="s">
        <v>569</v>
      </c>
      <c r="C856" s="18" t="s">
        <v>653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2.5" customHeight="1" hidden="1">
      <c r="A857" s="5">
        <v>844</v>
      </c>
      <c r="B857" s="10" t="s">
        <v>570</v>
      </c>
      <c r="C857" s="18" t="s">
        <v>653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2.5" customHeight="1" hidden="1">
      <c r="A858" s="5">
        <v>845</v>
      </c>
      <c r="B858" s="10" t="s">
        <v>571</v>
      </c>
      <c r="C858" s="18" t="s">
        <v>653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572</v>
      </c>
      <c r="C859" s="18" t="s">
        <v>654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573</v>
      </c>
      <c r="C860" s="18" t="s">
        <v>654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>
        <v>416</v>
      </c>
      <c r="C861" s="18" t="s">
        <v>655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>
        <v>417</v>
      </c>
      <c r="C862" s="18" t="s">
        <v>656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574</v>
      </c>
      <c r="C863" s="18" t="s">
        <v>657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575</v>
      </c>
      <c r="C864" s="18" t="s">
        <v>657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>
        <v>419</v>
      </c>
      <c r="C865" s="18" t="s">
        <v>658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576</v>
      </c>
      <c r="C866" s="18" t="s">
        <v>659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577</v>
      </c>
      <c r="C867" s="18" t="s">
        <v>659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578</v>
      </c>
      <c r="C868" s="18" t="s">
        <v>900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579</v>
      </c>
      <c r="C869" s="18" t="s">
        <v>900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580</v>
      </c>
      <c r="C870" s="18" t="s">
        <v>900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581</v>
      </c>
      <c r="C871" s="18" t="s">
        <v>660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12.75" customHeight="1" hidden="1">
      <c r="A872" s="5">
        <v>859</v>
      </c>
      <c r="B872" s="10" t="s">
        <v>582</v>
      </c>
      <c r="C872" s="18" t="s">
        <v>660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33.75" customHeight="1" hidden="1">
      <c r="A873" s="5">
        <v>860</v>
      </c>
      <c r="B873" s="10" t="s">
        <v>583</v>
      </c>
      <c r="C873" s="18" t="s">
        <v>661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33.75" customHeight="1" hidden="1">
      <c r="A874" s="5">
        <v>861</v>
      </c>
      <c r="B874" s="10" t="s">
        <v>584</v>
      </c>
      <c r="C874" s="18" t="s">
        <v>661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33.75" customHeight="1" hidden="1">
      <c r="A875" s="5">
        <v>862</v>
      </c>
      <c r="B875" s="10" t="s">
        <v>585</v>
      </c>
      <c r="C875" s="18" t="s">
        <v>661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2.5" customHeight="1" hidden="1">
      <c r="A876" s="5">
        <v>863</v>
      </c>
      <c r="B876" s="10" t="s">
        <v>586</v>
      </c>
      <c r="C876" s="18" t="s">
        <v>662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2.5" customHeight="1" hidden="1">
      <c r="A877" s="5">
        <v>864</v>
      </c>
      <c r="B877" s="10" t="s">
        <v>587</v>
      </c>
      <c r="C877" s="18" t="s">
        <v>662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2.5" customHeight="1" hidden="1">
      <c r="A878" s="5">
        <v>865</v>
      </c>
      <c r="B878" s="10" t="s">
        <v>588</v>
      </c>
      <c r="C878" s="18" t="s">
        <v>662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2.5" customHeight="1" hidden="1">
      <c r="A879" s="5">
        <v>866</v>
      </c>
      <c r="B879" s="10" t="s">
        <v>589</v>
      </c>
      <c r="C879" s="18" t="s">
        <v>663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22.5" customHeight="1" hidden="1">
      <c r="A880" s="5">
        <v>867</v>
      </c>
      <c r="B880" s="10" t="s">
        <v>590</v>
      </c>
      <c r="C880" s="18" t="s">
        <v>663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22.5" customHeight="1" hidden="1">
      <c r="A881" s="5">
        <v>868</v>
      </c>
      <c r="B881" s="10" t="s">
        <v>591</v>
      </c>
      <c r="C881" s="18" t="s">
        <v>663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2.5" customHeight="1" hidden="1">
      <c r="A882" s="5">
        <v>869</v>
      </c>
      <c r="B882" s="10" t="s">
        <v>592</v>
      </c>
      <c r="C882" s="18" t="s">
        <v>663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12.75" customHeight="1" hidden="1">
      <c r="A883" s="5">
        <v>870</v>
      </c>
      <c r="B883" s="10" t="s">
        <v>593</v>
      </c>
      <c r="C883" s="18" t="s">
        <v>664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12.75" customHeight="1" hidden="1">
      <c r="A884" s="5">
        <v>871</v>
      </c>
      <c r="B884" s="10" t="s">
        <v>594</v>
      </c>
      <c r="C884" s="18" t="s">
        <v>664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12.75" customHeight="1" hidden="1">
      <c r="A885" s="5">
        <v>872</v>
      </c>
      <c r="B885" s="10" t="s">
        <v>595</v>
      </c>
      <c r="C885" s="18" t="s">
        <v>664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12.75" customHeight="1" hidden="1">
      <c r="A886" s="5">
        <v>873</v>
      </c>
      <c r="B886" s="10" t="s">
        <v>596</v>
      </c>
      <c r="C886" s="18" t="s">
        <v>665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12.75" customHeight="1" hidden="1">
      <c r="A887" s="5">
        <v>874</v>
      </c>
      <c r="B887" s="10" t="s">
        <v>597</v>
      </c>
      <c r="C887" s="18" t="s">
        <v>665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12.75" customHeight="1" hidden="1">
      <c r="A888" s="5">
        <v>875</v>
      </c>
      <c r="B888" s="10" t="s">
        <v>598</v>
      </c>
      <c r="C888" s="18" t="s">
        <v>665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427</v>
      </c>
      <c r="C889" s="18" t="s">
        <v>666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599</v>
      </c>
      <c r="C890" s="18" t="s">
        <v>667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600</v>
      </c>
      <c r="C891" s="18" t="s">
        <v>667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429</v>
      </c>
      <c r="C892" s="18" t="s">
        <v>668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>
        <v>430</v>
      </c>
      <c r="C893" s="18" t="s">
        <v>669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601</v>
      </c>
      <c r="C894" s="18" t="s">
        <v>670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602</v>
      </c>
      <c r="C895" s="18" t="s">
        <v>670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603</v>
      </c>
      <c r="C896" s="18" t="s">
        <v>670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>
        <v>432</v>
      </c>
      <c r="C897" s="18" t="s">
        <v>671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604</v>
      </c>
      <c r="C898" s="18" t="s">
        <v>672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605</v>
      </c>
      <c r="C899" s="18" t="s">
        <v>672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>
        <v>434</v>
      </c>
      <c r="C900" s="18" t="s">
        <v>673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2.5" customHeight="1" hidden="1">
      <c r="A901" s="5">
        <v>888</v>
      </c>
      <c r="B901" s="10">
        <v>435</v>
      </c>
      <c r="C901" s="18" t="s">
        <v>674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2.5" customHeight="1">
      <c r="A902" s="5">
        <v>889</v>
      </c>
      <c r="B902" s="10" t="s">
        <v>606</v>
      </c>
      <c r="C902" s="18" t="s">
        <v>675</v>
      </c>
      <c r="D902" s="18"/>
      <c r="E902" s="26">
        <f>SUM(E903:E921)</f>
        <v>0</v>
      </c>
      <c r="F902" s="26">
        <f aca="true" t="shared" si="21" ref="F902:BQ902">SUM(F903:F921)</f>
        <v>0</v>
      </c>
      <c r="G902" s="26">
        <f t="shared" si="21"/>
        <v>0</v>
      </c>
      <c r="H902" s="26">
        <f t="shared" si="21"/>
        <v>0</v>
      </c>
      <c r="I902" s="26">
        <f t="shared" si="21"/>
        <v>0</v>
      </c>
      <c r="J902" s="26">
        <f t="shared" si="21"/>
        <v>0</v>
      </c>
      <c r="K902" s="26">
        <f t="shared" si="21"/>
        <v>0</v>
      </c>
      <c r="L902" s="26">
        <f t="shared" si="21"/>
        <v>0</v>
      </c>
      <c r="M902" s="26">
        <f t="shared" si="21"/>
        <v>0</v>
      </c>
      <c r="N902" s="26">
        <f t="shared" si="21"/>
        <v>0</v>
      </c>
      <c r="O902" s="26">
        <f t="shared" si="21"/>
        <v>0</v>
      </c>
      <c r="P902" s="26">
        <f t="shared" si="21"/>
        <v>0</v>
      </c>
      <c r="Q902" s="26">
        <f t="shared" si="21"/>
        <v>0</v>
      </c>
      <c r="R902" s="26">
        <f t="shared" si="21"/>
        <v>0</v>
      </c>
      <c r="S902" s="26">
        <f t="shared" si="21"/>
        <v>0</v>
      </c>
      <c r="T902" s="26">
        <f t="shared" si="21"/>
        <v>0</v>
      </c>
      <c r="U902" s="26">
        <f t="shared" si="21"/>
        <v>0</v>
      </c>
      <c r="V902" s="26">
        <f t="shared" si="21"/>
        <v>0</v>
      </c>
      <c r="W902" s="26">
        <f t="shared" si="21"/>
        <v>0</v>
      </c>
      <c r="X902" s="26">
        <f t="shared" si="21"/>
        <v>0</v>
      </c>
      <c r="Y902" s="26">
        <f t="shared" si="21"/>
        <v>0</v>
      </c>
      <c r="Z902" s="26">
        <f t="shared" si="21"/>
        <v>0</v>
      </c>
      <c r="AA902" s="26">
        <f t="shared" si="21"/>
        <v>0</v>
      </c>
      <c r="AB902" s="26">
        <f t="shared" si="21"/>
        <v>0</v>
      </c>
      <c r="AC902" s="26">
        <f t="shared" si="21"/>
        <v>0</v>
      </c>
      <c r="AD902" s="26">
        <f t="shared" si="21"/>
        <v>0</v>
      </c>
      <c r="AE902" s="26">
        <f t="shared" si="21"/>
        <v>0</v>
      </c>
      <c r="AF902" s="26">
        <f t="shared" si="21"/>
        <v>0</v>
      </c>
      <c r="AG902" s="26">
        <f t="shared" si="21"/>
        <v>0</v>
      </c>
      <c r="AH902" s="26">
        <f t="shared" si="21"/>
        <v>0</v>
      </c>
      <c r="AI902" s="26">
        <f t="shared" si="21"/>
        <v>0</v>
      </c>
      <c r="AJ902" s="26">
        <f t="shared" si="21"/>
        <v>0</v>
      </c>
      <c r="AK902" s="26">
        <f t="shared" si="21"/>
        <v>0</v>
      </c>
      <c r="AL902" s="26">
        <f t="shared" si="21"/>
        <v>0</v>
      </c>
      <c r="AM902" s="26">
        <f t="shared" si="21"/>
        <v>0</v>
      </c>
      <c r="AN902" s="26">
        <f t="shared" si="21"/>
        <v>0</v>
      </c>
      <c r="AO902" s="26">
        <f t="shared" si="21"/>
        <v>0</v>
      </c>
      <c r="AP902" s="26">
        <f t="shared" si="21"/>
        <v>0</v>
      </c>
      <c r="AQ902" s="26">
        <f t="shared" si="21"/>
        <v>0</v>
      </c>
      <c r="AR902" s="26">
        <f t="shared" si="21"/>
        <v>0</v>
      </c>
      <c r="AS902" s="26">
        <f t="shared" si="21"/>
        <v>0</v>
      </c>
      <c r="AT902" s="26">
        <f t="shared" si="21"/>
        <v>0</v>
      </c>
      <c r="AU902" s="26">
        <f t="shared" si="21"/>
        <v>0</v>
      </c>
      <c r="AV902" s="26">
        <f t="shared" si="21"/>
        <v>0</v>
      </c>
      <c r="AW902" s="26">
        <f t="shared" si="21"/>
        <v>0</v>
      </c>
      <c r="AX902" s="26">
        <f t="shared" si="21"/>
        <v>0</v>
      </c>
      <c r="AY902" s="26">
        <f t="shared" si="21"/>
        <v>0</v>
      </c>
      <c r="AZ902" s="26">
        <f t="shared" si="21"/>
        <v>0</v>
      </c>
      <c r="BA902" s="26">
        <f t="shared" si="21"/>
        <v>0</v>
      </c>
      <c r="BB902" s="26">
        <f t="shared" si="21"/>
        <v>0</v>
      </c>
      <c r="BC902" s="26">
        <f t="shared" si="21"/>
        <v>0</v>
      </c>
      <c r="BD902" s="26">
        <f t="shared" si="21"/>
        <v>0</v>
      </c>
      <c r="BE902" s="26">
        <f t="shared" si="21"/>
        <v>0</v>
      </c>
      <c r="BF902" s="26">
        <f t="shared" si="21"/>
        <v>0</v>
      </c>
      <c r="BG902" s="26">
        <f t="shared" si="21"/>
        <v>0</v>
      </c>
      <c r="BH902" s="26">
        <f t="shared" si="21"/>
        <v>0</v>
      </c>
      <c r="BI902" s="26">
        <f t="shared" si="21"/>
        <v>0</v>
      </c>
      <c r="BJ902" s="26">
        <f t="shared" si="21"/>
        <v>0</v>
      </c>
      <c r="BK902" s="26">
        <f t="shared" si="21"/>
        <v>0</v>
      </c>
      <c r="BL902" s="26">
        <f t="shared" si="21"/>
        <v>0</v>
      </c>
      <c r="BM902" s="26">
        <f t="shared" si="21"/>
        <v>0</v>
      </c>
      <c r="BN902" s="26">
        <f t="shared" si="21"/>
        <v>0</v>
      </c>
      <c r="BO902" s="26">
        <f t="shared" si="21"/>
        <v>0</v>
      </c>
      <c r="BP902" s="26">
        <f t="shared" si="21"/>
        <v>0</v>
      </c>
      <c r="BQ902" s="26">
        <f t="shared" si="21"/>
        <v>0</v>
      </c>
    </row>
    <row r="903" spans="1:69" ht="12.75" customHeight="1" hidden="1">
      <c r="A903" s="5">
        <v>890</v>
      </c>
      <c r="B903" s="10">
        <v>436</v>
      </c>
      <c r="C903" s="18" t="s">
        <v>676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607</v>
      </c>
      <c r="C904" s="18" t="s">
        <v>677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608</v>
      </c>
      <c r="C905" s="18" t="s">
        <v>677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609</v>
      </c>
      <c r="C906" s="18" t="s">
        <v>678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610</v>
      </c>
      <c r="C907" s="18" t="s">
        <v>678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611</v>
      </c>
      <c r="C908" s="18" t="s">
        <v>679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612</v>
      </c>
      <c r="C909" s="18" t="s">
        <v>679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2.5" customHeight="1" hidden="1">
      <c r="A910" s="5">
        <v>897</v>
      </c>
      <c r="B910" s="10">
        <v>440</v>
      </c>
      <c r="C910" s="18" t="s">
        <v>680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12.75" customHeight="1" hidden="1">
      <c r="A911" s="5">
        <v>898</v>
      </c>
      <c r="B911" s="10">
        <v>441</v>
      </c>
      <c r="C911" s="18" t="s">
        <v>681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613</v>
      </c>
      <c r="C912" s="18" t="s">
        <v>682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614</v>
      </c>
      <c r="C913" s="18" t="s">
        <v>682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>
        <v>443</v>
      </c>
      <c r="C914" s="18" t="s">
        <v>683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615</v>
      </c>
      <c r="C915" s="18" t="s">
        <v>684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616</v>
      </c>
      <c r="C916" s="18" t="s">
        <v>684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22.5" customHeight="1" hidden="1">
      <c r="A917" s="5">
        <v>904</v>
      </c>
      <c r="B917" s="10">
        <v>445</v>
      </c>
      <c r="C917" s="18" t="s">
        <v>685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617</v>
      </c>
      <c r="C918" s="18" t="s">
        <v>686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618</v>
      </c>
      <c r="C919" s="18" t="s">
        <v>686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619</v>
      </c>
      <c r="C920" s="18" t="s">
        <v>687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620</v>
      </c>
      <c r="C921" s="18" t="s">
        <v>687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>
      <c r="A922" s="5">
        <v>909</v>
      </c>
      <c r="B922" s="10"/>
      <c r="C922" s="17" t="s">
        <v>688</v>
      </c>
      <c r="D922" s="17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31" t="s">
        <v>1729</v>
      </c>
      <c r="C923" s="18" t="s">
        <v>90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2.5" customHeight="1" hidden="1">
      <c r="A924" s="5">
        <v>911</v>
      </c>
      <c r="B924" s="131" t="s">
        <v>1730</v>
      </c>
      <c r="C924" s="18" t="s">
        <v>689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2.5" customHeight="1" hidden="1">
      <c r="A925" s="5">
        <v>912</v>
      </c>
      <c r="B925" s="131" t="s">
        <v>1731</v>
      </c>
      <c r="C925" s="18" t="s">
        <v>689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2.5" customHeight="1" hidden="1">
      <c r="A926" s="5">
        <v>913</v>
      </c>
      <c r="B926" s="131" t="s">
        <v>1732</v>
      </c>
      <c r="C926" s="18" t="s">
        <v>689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31" t="s">
        <v>1733</v>
      </c>
      <c r="C927" s="18" t="s">
        <v>93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31" t="s">
        <v>1734</v>
      </c>
      <c r="C928" s="18" t="s">
        <v>93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31" t="s">
        <v>2261</v>
      </c>
      <c r="C929" s="18" t="s">
        <v>690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31" t="s">
        <v>2262</v>
      </c>
      <c r="C930" s="18" t="s">
        <v>683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31" t="s">
        <v>2263</v>
      </c>
      <c r="C931" s="18" t="s">
        <v>92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31" t="s">
        <v>1735</v>
      </c>
      <c r="C932" s="18" t="s">
        <v>691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31" t="s">
        <v>1736</v>
      </c>
      <c r="C933" s="18" t="s">
        <v>691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31" t="s">
        <v>1737</v>
      </c>
      <c r="C934" s="18" t="s">
        <v>691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31" t="s">
        <v>2264</v>
      </c>
      <c r="C935" s="18" t="s">
        <v>676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31" t="s">
        <v>1738</v>
      </c>
      <c r="C936" s="18" t="s">
        <v>692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31" t="s">
        <v>1739</v>
      </c>
      <c r="C937" s="18" t="s">
        <v>692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22.5" customHeight="1" hidden="1">
      <c r="A938" s="5">
        <v>925</v>
      </c>
      <c r="B938" s="131" t="s">
        <v>1740</v>
      </c>
      <c r="C938" s="18" t="s">
        <v>693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22.5" customHeight="1" hidden="1">
      <c r="A939" s="5">
        <v>926</v>
      </c>
      <c r="B939" s="131" t="s">
        <v>1741</v>
      </c>
      <c r="C939" s="18" t="s">
        <v>693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22.5" customHeight="1" hidden="1">
      <c r="A940" s="5">
        <v>927</v>
      </c>
      <c r="B940" s="131" t="s">
        <v>1742</v>
      </c>
      <c r="C940" s="18" t="s">
        <v>693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31" t="s">
        <v>1743</v>
      </c>
      <c r="C941" s="18" t="s">
        <v>1382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31" t="s">
        <v>1744</v>
      </c>
      <c r="C942" s="18" t="s">
        <v>1382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31" t="s">
        <v>1745</v>
      </c>
      <c r="C943" s="18" t="s">
        <v>1383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31" t="s">
        <v>1746</v>
      </c>
      <c r="C944" s="18" t="s">
        <v>1383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22.5" customHeight="1" hidden="1">
      <c r="A945" s="5">
        <v>932</v>
      </c>
      <c r="B945" s="131" t="s">
        <v>1747</v>
      </c>
      <c r="C945" s="18" t="s">
        <v>694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22.5" customHeight="1" hidden="1">
      <c r="A946" s="5">
        <v>933</v>
      </c>
      <c r="B946" s="131" t="s">
        <v>1748</v>
      </c>
      <c r="C946" s="18" t="s">
        <v>694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31" t="s">
        <v>2265</v>
      </c>
      <c r="C947" s="18" t="s">
        <v>256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31" t="s">
        <v>1749</v>
      </c>
      <c r="C948" s="18" t="s">
        <v>695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31" t="s">
        <v>1750</v>
      </c>
      <c r="C949" s="18" t="s">
        <v>695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31" t="s">
        <v>1751</v>
      </c>
      <c r="C950" s="18" t="s">
        <v>185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31" t="s">
        <v>1752</v>
      </c>
      <c r="C951" s="18" t="s">
        <v>185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2.5" customHeight="1" hidden="1">
      <c r="A952" s="5">
        <v>939</v>
      </c>
      <c r="B952" s="131" t="s">
        <v>1753</v>
      </c>
      <c r="C952" s="18" t="s">
        <v>696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22.5" customHeight="1" hidden="1">
      <c r="A953" s="5">
        <v>940</v>
      </c>
      <c r="B953" s="131" t="s">
        <v>1754</v>
      </c>
      <c r="C953" s="18" t="s">
        <v>696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2.5" customHeight="1" hidden="1">
      <c r="A954" s="5">
        <v>941</v>
      </c>
      <c r="B954" s="131" t="s">
        <v>1755</v>
      </c>
      <c r="C954" s="18" t="s">
        <v>696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12.75" customHeight="1" hidden="1">
      <c r="A955" s="5">
        <v>942</v>
      </c>
      <c r="B955" s="131" t="s">
        <v>1756</v>
      </c>
      <c r="C955" s="18" t="s">
        <v>697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31" t="s">
        <v>1757</v>
      </c>
      <c r="C956" s="18" t="s">
        <v>697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31" t="s">
        <v>2266</v>
      </c>
      <c r="C957" s="18" t="s">
        <v>1387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12.75" customHeight="1" hidden="1">
      <c r="A958" s="5">
        <v>945</v>
      </c>
      <c r="B958" s="131" t="s">
        <v>2267</v>
      </c>
      <c r="C958" s="18" t="s">
        <v>1388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31" t="s">
        <v>1758</v>
      </c>
      <c r="C959" s="18" t="s">
        <v>698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31" t="s">
        <v>1759</v>
      </c>
      <c r="C960" s="18" t="s">
        <v>698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12.75" customHeight="1" hidden="1">
      <c r="A961" s="5">
        <v>948</v>
      </c>
      <c r="B961" s="131" t="s">
        <v>1760</v>
      </c>
      <c r="C961" s="18" t="s">
        <v>1384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12.75" customHeight="1" hidden="1">
      <c r="A962" s="5">
        <v>949</v>
      </c>
      <c r="B962" s="131" t="s">
        <v>1761</v>
      </c>
      <c r="C962" s="18" t="s">
        <v>1384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 hidden="1">
      <c r="A963" s="5">
        <v>950</v>
      </c>
      <c r="B963" s="131" t="s">
        <v>1762</v>
      </c>
      <c r="C963" s="18" t="s">
        <v>1384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31" t="s">
        <v>2268</v>
      </c>
      <c r="C964" s="18" t="s">
        <v>1386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31" t="s">
        <v>1763</v>
      </c>
      <c r="C965" s="18" t="s">
        <v>699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31" t="s">
        <v>1764</v>
      </c>
      <c r="C966" s="18" t="s">
        <v>699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31" t="s">
        <v>1765</v>
      </c>
      <c r="C967" s="18" t="s">
        <v>700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31" t="s">
        <v>1766</v>
      </c>
      <c r="C968" s="18" t="s">
        <v>700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31" t="s">
        <v>2269</v>
      </c>
      <c r="C969" s="18" t="s">
        <v>282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2.5" customHeight="1" hidden="1">
      <c r="A970" s="5">
        <v>957</v>
      </c>
      <c r="B970" s="131" t="s">
        <v>1767</v>
      </c>
      <c r="C970" s="18" t="s">
        <v>701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2.5" customHeight="1" hidden="1">
      <c r="A971" s="5">
        <v>958</v>
      </c>
      <c r="B971" s="131" t="s">
        <v>1768</v>
      </c>
      <c r="C971" s="18" t="s">
        <v>701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2.5" customHeight="1" hidden="1">
      <c r="A972" s="5">
        <v>959</v>
      </c>
      <c r="B972" s="131" t="s">
        <v>1769</v>
      </c>
      <c r="C972" s="18" t="s">
        <v>701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2.5" customHeight="1" hidden="1">
      <c r="A973" s="5">
        <v>960</v>
      </c>
      <c r="B973" s="131" t="s">
        <v>1770</v>
      </c>
      <c r="C973" s="18" t="s">
        <v>702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2.5" customHeight="1" hidden="1">
      <c r="A974" s="5">
        <v>961</v>
      </c>
      <c r="B974" s="131" t="s">
        <v>1771</v>
      </c>
      <c r="C974" s="18" t="s">
        <v>702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31" t="s">
        <v>1772</v>
      </c>
      <c r="C975" s="18" t="s">
        <v>703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12.75" customHeight="1" hidden="1">
      <c r="A976" s="5">
        <v>963</v>
      </c>
      <c r="B976" s="131" t="s">
        <v>1773</v>
      </c>
      <c r="C976" s="18" t="s">
        <v>704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12.75" customHeight="1" hidden="1">
      <c r="A977" s="5">
        <v>964</v>
      </c>
      <c r="B977" s="131" t="s">
        <v>1774</v>
      </c>
      <c r="C977" s="18" t="s">
        <v>704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2.5" customHeight="1" hidden="1">
      <c r="A978" s="5">
        <v>965</v>
      </c>
      <c r="B978" s="131" t="s">
        <v>1775</v>
      </c>
      <c r="C978" s="18" t="s">
        <v>61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2.5" customHeight="1" hidden="1">
      <c r="A979" s="5">
        <v>966</v>
      </c>
      <c r="B979" s="131" t="s">
        <v>1776</v>
      </c>
      <c r="C979" s="18" t="s">
        <v>61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12.75" customHeight="1" hidden="1">
      <c r="A980" s="5">
        <v>967</v>
      </c>
      <c r="B980" s="131" t="s">
        <v>1777</v>
      </c>
      <c r="C980" s="18" t="s">
        <v>62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12.75" customHeight="1" hidden="1">
      <c r="A981" s="5">
        <v>968</v>
      </c>
      <c r="B981" s="131" t="s">
        <v>1778</v>
      </c>
      <c r="C981" s="18" t="s">
        <v>62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12.75" customHeight="1" hidden="1">
      <c r="A982" s="5">
        <v>969</v>
      </c>
      <c r="B982" s="131" t="s">
        <v>1779</v>
      </c>
      <c r="C982" s="18" t="s">
        <v>62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31" t="s">
        <v>1780</v>
      </c>
      <c r="C983" s="18" t="s">
        <v>62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12.75" customHeight="1" hidden="1">
      <c r="A984" s="5">
        <v>971</v>
      </c>
      <c r="B984" s="131" t="s">
        <v>1781</v>
      </c>
      <c r="C984" s="18" t="s">
        <v>63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12.75" customHeight="1" hidden="1">
      <c r="A985" s="5">
        <v>972</v>
      </c>
      <c r="B985" s="131" t="s">
        <v>1782</v>
      </c>
      <c r="C985" s="18" t="s">
        <v>63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31" t="s">
        <v>1783</v>
      </c>
      <c r="C986" s="18" t="s">
        <v>63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12.75" customHeight="1" hidden="1">
      <c r="A987" s="5">
        <v>974</v>
      </c>
      <c r="B987" s="131" t="s">
        <v>1784</v>
      </c>
      <c r="C987" s="18" t="s">
        <v>63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12.75" customHeight="1" hidden="1">
      <c r="A988" s="5">
        <v>975</v>
      </c>
      <c r="B988" s="131" t="s">
        <v>1785</v>
      </c>
      <c r="C988" s="18" t="s">
        <v>64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12.75" customHeight="1" hidden="1">
      <c r="A989" s="5">
        <v>976</v>
      </c>
      <c r="B989" s="131" t="s">
        <v>1786</v>
      </c>
      <c r="C989" s="18" t="s">
        <v>64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12.75" customHeight="1" hidden="1">
      <c r="A990" s="5">
        <v>977</v>
      </c>
      <c r="B990" s="131" t="s">
        <v>1787</v>
      </c>
      <c r="C990" s="18" t="s">
        <v>64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2.5" customHeight="1" hidden="1">
      <c r="A991" s="5">
        <v>978</v>
      </c>
      <c r="B991" s="131" t="s">
        <v>1788</v>
      </c>
      <c r="C991" s="18" t="s">
        <v>65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2.5" customHeight="1" hidden="1">
      <c r="A992" s="5">
        <v>979</v>
      </c>
      <c r="B992" s="131" t="s">
        <v>1789</v>
      </c>
      <c r="C992" s="18" t="s">
        <v>65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2.5" customHeight="1" hidden="1">
      <c r="A993" s="5">
        <v>980</v>
      </c>
      <c r="B993" s="131" t="s">
        <v>1790</v>
      </c>
      <c r="C993" s="18" t="s">
        <v>65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2.5" customHeight="1" hidden="1">
      <c r="A994" s="5">
        <v>981</v>
      </c>
      <c r="B994" s="131" t="s">
        <v>1791</v>
      </c>
      <c r="C994" s="18" t="s">
        <v>65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12.75" customHeight="1" hidden="1">
      <c r="A995" s="5">
        <v>982</v>
      </c>
      <c r="B995" s="131" t="s">
        <v>1792</v>
      </c>
      <c r="C995" s="18" t="s">
        <v>66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12.75" customHeight="1" hidden="1">
      <c r="A996" s="5">
        <v>983</v>
      </c>
      <c r="B996" s="131" t="s">
        <v>1793</v>
      </c>
      <c r="C996" s="18" t="s">
        <v>66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2.5" customHeight="1" hidden="1">
      <c r="A997" s="5">
        <v>984</v>
      </c>
      <c r="B997" s="131" t="s">
        <v>1794</v>
      </c>
      <c r="C997" s="18" t="s">
        <v>67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12.75" customHeight="1" hidden="1">
      <c r="A998" s="5">
        <v>985</v>
      </c>
      <c r="B998" s="131" t="s">
        <v>1795</v>
      </c>
      <c r="C998" s="18" t="s">
        <v>68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12.75" customHeight="1" hidden="1">
      <c r="A999" s="5">
        <v>986</v>
      </c>
      <c r="B999" s="131" t="s">
        <v>1796</v>
      </c>
      <c r="C999" s="18" t="s">
        <v>68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12.75" customHeight="1" hidden="1">
      <c r="A1000" s="5">
        <v>987</v>
      </c>
      <c r="B1000" s="131" t="s">
        <v>1797</v>
      </c>
      <c r="C1000" s="18" t="s">
        <v>68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2.5" customHeight="1" hidden="1">
      <c r="A1001" s="5">
        <v>988</v>
      </c>
      <c r="B1001" s="131" t="s">
        <v>2270</v>
      </c>
      <c r="C1001" s="18" t="s">
        <v>69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22.5" customHeight="1" hidden="1">
      <c r="A1002" s="5">
        <v>989</v>
      </c>
      <c r="B1002" s="131" t="s">
        <v>2271</v>
      </c>
      <c r="C1002" s="18" t="s">
        <v>70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2.5" customHeight="1" hidden="1">
      <c r="A1003" s="5">
        <v>990</v>
      </c>
      <c r="B1003" s="131" t="s">
        <v>1798</v>
      </c>
      <c r="C1003" s="18" t="s">
        <v>71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2.5" customHeight="1" hidden="1">
      <c r="A1004" s="5">
        <v>991</v>
      </c>
      <c r="B1004" s="131" t="s">
        <v>1799</v>
      </c>
      <c r="C1004" s="18" t="s">
        <v>71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2.5" customHeight="1" hidden="1">
      <c r="A1005" s="5">
        <v>992</v>
      </c>
      <c r="B1005" s="131" t="s">
        <v>1800</v>
      </c>
      <c r="C1005" s="18" t="s">
        <v>71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2.5" customHeight="1" hidden="1">
      <c r="A1006" s="5">
        <v>993</v>
      </c>
      <c r="B1006" s="131" t="s">
        <v>2272</v>
      </c>
      <c r="C1006" s="18" t="s">
        <v>72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2.5" customHeight="1" hidden="1">
      <c r="A1007" s="5">
        <v>994</v>
      </c>
      <c r="B1007" s="131" t="s">
        <v>2273</v>
      </c>
      <c r="C1007" s="18" t="s">
        <v>73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31" t="s">
        <v>2274</v>
      </c>
      <c r="C1008" s="18" t="s">
        <v>74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31" t="s">
        <v>2275</v>
      </c>
      <c r="C1009" s="18" t="s">
        <v>95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31" t="s">
        <v>2276</v>
      </c>
      <c r="C1010" s="18" t="s">
        <v>96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31" t="s">
        <v>2277</v>
      </c>
      <c r="C1011" s="18" t="s">
        <v>75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12.75" customHeight="1" hidden="1">
      <c r="A1012" s="5">
        <v>999</v>
      </c>
      <c r="B1012" s="131" t="s">
        <v>2278</v>
      </c>
      <c r="C1012" s="18" t="s">
        <v>76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12.75" customHeight="1" hidden="1">
      <c r="A1013" s="5">
        <v>1000</v>
      </c>
      <c r="B1013" s="131" t="s">
        <v>2279</v>
      </c>
      <c r="C1013" s="18" t="s">
        <v>705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12.75" customHeight="1" hidden="1">
      <c r="A1014" s="5">
        <v>1001</v>
      </c>
      <c r="B1014" s="131" t="s">
        <v>1801</v>
      </c>
      <c r="C1014" s="18" t="s">
        <v>100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12.75" customHeight="1" hidden="1">
      <c r="A1015" s="5">
        <v>1002</v>
      </c>
      <c r="B1015" s="131" t="s">
        <v>1802</v>
      </c>
      <c r="C1015" s="18" t="s">
        <v>100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31" t="s">
        <v>2280</v>
      </c>
      <c r="C1016" s="18" t="s">
        <v>706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31" t="s">
        <v>1803</v>
      </c>
      <c r="C1017" s="18" t="s">
        <v>101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12.75" customHeight="1" hidden="1">
      <c r="A1018" s="5">
        <v>1005</v>
      </c>
      <c r="B1018" s="131" t="s">
        <v>1804</v>
      </c>
      <c r="C1018" s="18" t="s">
        <v>101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31" t="s">
        <v>1805</v>
      </c>
      <c r="C1019" s="18" t="s">
        <v>101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31" t="s">
        <v>2281</v>
      </c>
      <c r="C1020" s="18" t="s">
        <v>102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2.5" customHeight="1" hidden="1">
      <c r="A1021" s="5">
        <v>1008</v>
      </c>
      <c r="B1021" s="131" t="s">
        <v>2282</v>
      </c>
      <c r="C1021" s="18" t="s">
        <v>707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2.5" customHeight="1" hidden="1">
      <c r="A1022" s="5">
        <v>1009</v>
      </c>
      <c r="B1022" s="131" t="s">
        <v>2283</v>
      </c>
      <c r="C1022" s="18" t="s">
        <v>708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31" t="s">
        <v>2284</v>
      </c>
      <c r="C1023" s="18" t="s">
        <v>108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31" t="s">
        <v>1806</v>
      </c>
      <c r="C1024" s="18" t="s">
        <v>709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31" t="s">
        <v>1807</v>
      </c>
      <c r="C1025" s="18" t="s">
        <v>709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31" t="s">
        <v>1808</v>
      </c>
      <c r="C1026" s="18" t="s">
        <v>710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31" t="s">
        <v>1809</v>
      </c>
      <c r="C1027" s="18" t="s">
        <v>710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31" t="s">
        <v>1810</v>
      </c>
      <c r="C1028" s="18" t="s">
        <v>113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31" t="s">
        <v>1811</v>
      </c>
      <c r="C1029" s="18" t="s">
        <v>113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31" t="s">
        <v>1812</v>
      </c>
      <c r="C1030" s="18" t="s">
        <v>113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31" t="s">
        <v>2259</v>
      </c>
      <c r="C1031" s="18" t="s">
        <v>711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31" t="s">
        <v>1813</v>
      </c>
      <c r="C1032" s="18" t="s">
        <v>712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31" t="s">
        <v>1814</v>
      </c>
      <c r="C1033" s="18" t="s">
        <v>712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2.5" customHeight="1" hidden="1">
      <c r="A1034" s="5">
        <v>1021</v>
      </c>
      <c r="B1034" s="131" t="s">
        <v>1815</v>
      </c>
      <c r="C1034" s="18" t="s">
        <v>713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22.5" customHeight="1" hidden="1">
      <c r="A1035" s="5">
        <v>1022</v>
      </c>
      <c r="B1035" s="131" t="s">
        <v>1816</v>
      </c>
      <c r="C1035" s="18" t="s">
        <v>713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22.5" customHeight="1" hidden="1">
      <c r="A1036" s="5">
        <v>1023</v>
      </c>
      <c r="B1036" s="131" t="s">
        <v>1817</v>
      </c>
      <c r="C1036" s="18" t="s">
        <v>714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31" t="s">
        <v>1728</v>
      </c>
      <c r="C1037" s="18" t="s">
        <v>114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31" t="s">
        <v>1818</v>
      </c>
      <c r="C1038" s="18" t="s">
        <v>114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31" t="s">
        <v>1819</v>
      </c>
      <c r="C1039" s="18" t="s">
        <v>114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31" t="s">
        <v>2285</v>
      </c>
      <c r="C1040" s="18" t="s">
        <v>715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31" t="s">
        <v>1820</v>
      </c>
      <c r="C1041" s="18" t="s">
        <v>115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31" t="s">
        <v>1821</v>
      </c>
      <c r="C1042" s="18" t="s">
        <v>115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22.5" customHeight="1" hidden="1">
      <c r="A1043" s="5">
        <v>1030</v>
      </c>
      <c r="B1043" s="131" t="s">
        <v>2286</v>
      </c>
      <c r="C1043" s="18" t="s">
        <v>716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31" t="s">
        <v>1822</v>
      </c>
      <c r="C1044" s="18" t="s">
        <v>717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31" t="s">
        <v>1823</v>
      </c>
      <c r="C1045" s="18" t="s">
        <v>717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31" t="s">
        <v>2287</v>
      </c>
      <c r="C1046" s="18" t="s">
        <v>718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22.5" customHeight="1" hidden="1">
      <c r="A1047" s="5">
        <v>1034</v>
      </c>
      <c r="B1047" s="131" t="s">
        <v>2288</v>
      </c>
      <c r="C1047" s="18" t="s">
        <v>719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31" t="s">
        <v>1824</v>
      </c>
      <c r="C1048" s="18" t="s">
        <v>720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31" t="s">
        <v>1825</v>
      </c>
      <c r="C1049" s="18" t="s">
        <v>153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31" t="s">
        <v>1826</v>
      </c>
      <c r="C1050" s="18" t="s">
        <v>153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31" t="s">
        <v>2289</v>
      </c>
      <c r="C1051" s="18" t="s">
        <v>721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31" t="s">
        <v>1827</v>
      </c>
      <c r="C1052" s="18" t="s">
        <v>135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31" t="s">
        <v>1828</v>
      </c>
      <c r="C1053" s="18" t="s">
        <v>135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31" t="s">
        <v>1829</v>
      </c>
      <c r="C1054" s="18" t="s">
        <v>135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12.75" customHeight="1" hidden="1">
      <c r="A1055" s="5">
        <v>1042</v>
      </c>
      <c r="B1055" s="131" t="s">
        <v>1830</v>
      </c>
      <c r="C1055" s="18" t="s">
        <v>135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31" t="s">
        <v>1831</v>
      </c>
      <c r="C1056" s="18" t="s">
        <v>722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31" t="s">
        <v>1832</v>
      </c>
      <c r="C1057" s="18" t="s">
        <v>722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31" t="s">
        <v>2290</v>
      </c>
      <c r="C1058" s="18" t="s">
        <v>723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31" t="s">
        <v>2291</v>
      </c>
      <c r="C1059" s="18" t="s">
        <v>138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31" t="s">
        <v>2292</v>
      </c>
      <c r="C1060" s="18" t="s">
        <v>139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31" t="s">
        <v>1833</v>
      </c>
      <c r="C1061" s="18" t="s">
        <v>724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31" t="s">
        <v>1834</v>
      </c>
      <c r="C1062" s="18" t="s">
        <v>724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31" t="s">
        <v>1835</v>
      </c>
      <c r="C1063" s="18" t="s">
        <v>725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31" t="s">
        <v>1836</v>
      </c>
      <c r="C1064" s="18" t="s">
        <v>725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31" t="s">
        <v>1837</v>
      </c>
      <c r="C1065" s="18" t="s">
        <v>726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31" t="s">
        <v>1838</v>
      </c>
      <c r="C1066" s="18" t="s">
        <v>726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12.75" customHeight="1" hidden="1">
      <c r="A1067" s="5">
        <v>1054</v>
      </c>
      <c r="B1067" s="131" t="s">
        <v>1839</v>
      </c>
      <c r="C1067" s="18" t="s">
        <v>726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31" t="s">
        <v>1840</v>
      </c>
      <c r="C1068" s="18" t="s">
        <v>726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31" t="s">
        <v>1841</v>
      </c>
      <c r="C1069" s="18" t="s">
        <v>727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31" t="s">
        <v>2293</v>
      </c>
      <c r="C1070" s="18" t="s">
        <v>728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31" t="s">
        <v>1842</v>
      </c>
      <c r="C1071" s="18" t="s">
        <v>729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31" t="s">
        <v>1843</v>
      </c>
      <c r="C1072" s="18" t="s">
        <v>729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31" t="s">
        <v>1844</v>
      </c>
      <c r="C1073" s="18" t="s">
        <v>729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31" t="s">
        <v>1845</v>
      </c>
      <c r="C1074" s="18" t="s">
        <v>730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31" t="s">
        <v>1846</v>
      </c>
      <c r="C1075" s="18" t="s">
        <v>730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31" t="s">
        <v>1847</v>
      </c>
      <c r="C1076" s="18" t="s">
        <v>730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31" t="s">
        <v>2294</v>
      </c>
      <c r="C1077" s="18" t="s">
        <v>731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22.5" customHeight="1" hidden="1">
      <c r="A1078" s="5">
        <v>1065</v>
      </c>
      <c r="B1078" s="131" t="s">
        <v>1848</v>
      </c>
      <c r="C1078" s="18" t="s">
        <v>732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22.5" customHeight="1" hidden="1">
      <c r="A1079" s="5">
        <v>1066</v>
      </c>
      <c r="B1079" s="131" t="s">
        <v>1849</v>
      </c>
      <c r="C1079" s="18" t="s">
        <v>732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33.75" customHeight="1" hidden="1">
      <c r="A1080" s="5">
        <v>1067</v>
      </c>
      <c r="B1080" s="131" t="s">
        <v>1850</v>
      </c>
      <c r="C1080" s="18" t="s">
        <v>733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33.75" customHeight="1" hidden="1">
      <c r="A1081" s="5">
        <v>1068</v>
      </c>
      <c r="B1081" s="131" t="s">
        <v>1851</v>
      </c>
      <c r="C1081" s="18" t="s">
        <v>733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33.75" customHeight="1" hidden="1">
      <c r="A1082" s="5">
        <v>1069</v>
      </c>
      <c r="B1082" s="131" t="s">
        <v>1852</v>
      </c>
      <c r="C1082" s="18" t="s">
        <v>733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31" t="s">
        <v>1853</v>
      </c>
      <c r="C1083" s="18" t="s">
        <v>143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31" t="s">
        <v>1854</v>
      </c>
      <c r="C1084" s="18" t="s">
        <v>143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31" t="s">
        <v>1855</v>
      </c>
      <c r="C1085" s="18" t="s">
        <v>145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31" t="s">
        <v>1856</v>
      </c>
      <c r="C1086" s="18" t="s">
        <v>145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31" t="s">
        <v>1857</v>
      </c>
      <c r="C1087" s="18" t="s">
        <v>145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31" t="s">
        <v>2295</v>
      </c>
      <c r="C1088" s="18" t="s">
        <v>734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2.5" customHeight="1" hidden="1">
      <c r="A1089" s="5">
        <v>1076</v>
      </c>
      <c r="B1089" s="131" t="s">
        <v>2296</v>
      </c>
      <c r="C1089" s="18" t="s">
        <v>735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12.75" customHeight="1" hidden="1">
      <c r="A1090" s="5">
        <v>1077</v>
      </c>
      <c r="B1090" s="131" t="s">
        <v>2297</v>
      </c>
      <c r="C1090" s="18" t="s">
        <v>736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31" t="s">
        <v>1858</v>
      </c>
      <c r="C1091" s="18" t="s">
        <v>737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31" t="s">
        <v>1859</v>
      </c>
      <c r="C1092" s="18" t="s">
        <v>737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31" t="s">
        <v>2298</v>
      </c>
      <c r="C1093" s="18" t="s">
        <v>738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31" t="s">
        <v>1860</v>
      </c>
      <c r="C1094" s="18" t="s">
        <v>739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31" t="s">
        <v>1861</v>
      </c>
      <c r="C1095" s="18" t="s">
        <v>739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31" t="s">
        <v>1862</v>
      </c>
      <c r="C1096" s="18" t="s">
        <v>740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31" t="s">
        <v>1863</v>
      </c>
      <c r="C1097" s="18" t="s">
        <v>740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31" t="s">
        <v>1864</v>
      </c>
      <c r="C1098" s="18" t="s">
        <v>741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31" t="s">
        <v>1865</v>
      </c>
      <c r="C1099" s="18" t="s">
        <v>741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31" t="s">
        <v>2299</v>
      </c>
      <c r="C1100" s="18" t="s">
        <v>742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31" t="s">
        <v>1866</v>
      </c>
      <c r="C1101" s="18" t="s">
        <v>170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31" t="s">
        <v>1867</v>
      </c>
      <c r="C1102" s="18" t="s">
        <v>170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31" t="s">
        <v>1868</v>
      </c>
      <c r="C1103" s="18" t="s">
        <v>170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31" t="s">
        <v>1869</v>
      </c>
      <c r="C1104" s="18" t="s">
        <v>170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31" t="s">
        <v>1870</v>
      </c>
      <c r="C1105" s="18" t="s">
        <v>171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31" t="s">
        <v>1871</v>
      </c>
      <c r="C1106" s="18" t="s">
        <v>171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31" t="s">
        <v>1872</v>
      </c>
      <c r="C1107" s="18" t="s">
        <v>171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31" t="s">
        <v>1873</v>
      </c>
      <c r="C1108" s="18" t="s">
        <v>171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31" t="s">
        <v>1874</v>
      </c>
      <c r="C1109" s="18" t="s">
        <v>743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31" t="s">
        <v>1875</v>
      </c>
      <c r="C1110" s="18" t="s">
        <v>743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31" t="s">
        <v>1876</v>
      </c>
      <c r="C1111" s="18" t="s">
        <v>743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31" t="s">
        <v>1877</v>
      </c>
      <c r="C1112" s="18" t="s">
        <v>174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31" t="s">
        <v>1878</v>
      </c>
      <c r="C1113" s="18" t="s">
        <v>174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31" t="s">
        <v>1879</v>
      </c>
      <c r="C1114" s="18" t="s">
        <v>174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31" t="s">
        <v>1880</v>
      </c>
      <c r="C1115" s="18" t="s">
        <v>744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31" t="s">
        <v>1881</v>
      </c>
      <c r="C1116" s="18" t="s">
        <v>744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31" t="s">
        <v>1882</v>
      </c>
      <c r="C1117" s="18" t="s">
        <v>744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31" t="s">
        <v>1883</v>
      </c>
      <c r="C1118" s="18" t="s">
        <v>745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31" t="s">
        <v>1884</v>
      </c>
      <c r="C1119" s="18" t="s">
        <v>745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31" t="s">
        <v>1885</v>
      </c>
      <c r="C1120" s="18" t="s">
        <v>215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31" t="s">
        <v>1886</v>
      </c>
      <c r="C1121" s="18" t="s">
        <v>215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22.5" customHeight="1" hidden="1">
      <c r="A1122" s="5">
        <v>1109</v>
      </c>
      <c r="B1122" s="131" t="s">
        <v>1887</v>
      </c>
      <c r="C1122" s="18" t="s">
        <v>746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22.5" customHeight="1" hidden="1">
      <c r="A1123" s="5">
        <v>1110</v>
      </c>
      <c r="B1123" s="131" t="s">
        <v>1888</v>
      </c>
      <c r="C1123" s="18" t="s">
        <v>746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31" t="s">
        <v>1889</v>
      </c>
      <c r="C1124" s="18" t="s">
        <v>747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31" t="s">
        <v>1890</v>
      </c>
      <c r="C1125" s="18" t="s">
        <v>747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31" t="s">
        <v>1891</v>
      </c>
      <c r="C1126" s="18" t="s">
        <v>748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31" t="s">
        <v>1892</v>
      </c>
      <c r="C1127" s="18" t="s">
        <v>748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31" t="s">
        <v>1893</v>
      </c>
      <c r="C1128" s="18" t="s">
        <v>749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31" t="s">
        <v>1894</v>
      </c>
      <c r="C1129" s="18" t="s">
        <v>749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12.75" customHeight="1" hidden="1">
      <c r="A1130" s="5">
        <v>1117</v>
      </c>
      <c r="B1130" s="131" t="s">
        <v>1895</v>
      </c>
      <c r="C1130" s="18" t="s">
        <v>749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31" t="s">
        <v>1896</v>
      </c>
      <c r="C1131" s="18" t="s">
        <v>750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31" t="s">
        <v>1897</v>
      </c>
      <c r="C1132" s="18" t="s">
        <v>191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12.75" customHeight="1" hidden="1">
      <c r="A1133" s="5">
        <v>1120</v>
      </c>
      <c r="B1133" s="131" t="s">
        <v>1898</v>
      </c>
      <c r="C1133" s="18" t="s">
        <v>191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12.75" customHeight="1" hidden="1">
      <c r="A1134" s="5">
        <v>1121</v>
      </c>
      <c r="B1134" s="131" t="s">
        <v>1899</v>
      </c>
      <c r="C1134" s="18" t="s">
        <v>207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12.75" customHeight="1" hidden="1">
      <c r="A1135" s="5">
        <v>1122</v>
      </c>
      <c r="B1135" s="131" t="s">
        <v>1900</v>
      </c>
      <c r="C1135" s="18" t="s">
        <v>207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2.5" customHeight="1" hidden="1">
      <c r="A1136" s="5">
        <v>1123</v>
      </c>
      <c r="B1136" s="131" t="s">
        <v>1901</v>
      </c>
      <c r="C1136" s="18" t="s">
        <v>751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12.75" customHeight="1" hidden="1">
      <c r="A1137" s="5">
        <v>1124</v>
      </c>
      <c r="B1137" s="131" t="s">
        <v>1902</v>
      </c>
      <c r="C1137" s="18" t="s">
        <v>752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12.75" customHeight="1" hidden="1">
      <c r="A1138" s="5">
        <v>1125</v>
      </c>
      <c r="B1138" s="131" t="s">
        <v>1903</v>
      </c>
      <c r="C1138" s="18" t="s">
        <v>209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12.75" customHeight="1" hidden="1">
      <c r="A1139" s="5">
        <v>1126</v>
      </c>
      <c r="B1139" s="131" t="s">
        <v>1904</v>
      </c>
      <c r="C1139" s="18" t="s">
        <v>209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31" t="s">
        <v>1905</v>
      </c>
      <c r="C1140" s="18" t="s">
        <v>209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31" t="s">
        <v>1906</v>
      </c>
      <c r="C1141" s="18" t="s">
        <v>209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31" t="s">
        <v>2300</v>
      </c>
      <c r="C1142" s="18" t="s">
        <v>753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31" t="s">
        <v>2301</v>
      </c>
      <c r="C1143" s="18" t="s">
        <v>754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22.5" customHeight="1" hidden="1">
      <c r="A1144" s="5">
        <v>1131</v>
      </c>
      <c r="B1144" s="131" t="s">
        <v>1907</v>
      </c>
      <c r="C1144" s="18" t="s">
        <v>755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22.5" customHeight="1" hidden="1">
      <c r="A1145" s="5">
        <v>1132</v>
      </c>
      <c r="B1145" s="131" t="s">
        <v>1908</v>
      </c>
      <c r="C1145" s="18" t="s">
        <v>755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33.75" customHeight="1" hidden="1">
      <c r="A1146" s="5">
        <v>1133</v>
      </c>
      <c r="B1146" s="131" t="s">
        <v>1909</v>
      </c>
      <c r="C1146" s="18" t="s">
        <v>756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31" t="s">
        <v>1910</v>
      </c>
      <c r="C1147" s="18" t="s">
        <v>756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2.5" customHeight="1" hidden="1">
      <c r="A1148" s="5">
        <v>1135</v>
      </c>
      <c r="B1148" s="131" t="s">
        <v>1911</v>
      </c>
      <c r="C1148" s="18" t="s">
        <v>757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2.5" customHeight="1" hidden="1">
      <c r="A1149" s="5">
        <v>1136</v>
      </c>
      <c r="B1149" s="131" t="s">
        <v>1912</v>
      </c>
      <c r="C1149" s="18" t="s">
        <v>757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31" t="s">
        <v>1913</v>
      </c>
      <c r="C1150" s="18" t="s">
        <v>758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31" t="s">
        <v>1914</v>
      </c>
      <c r="C1151" s="18" t="s">
        <v>758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12.75" customHeight="1" hidden="1">
      <c r="A1152" s="5">
        <v>1139</v>
      </c>
      <c r="B1152" s="131" t="s">
        <v>1915</v>
      </c>
      <c r="C1152" s="18" t="s">
        <v>758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31" t="s">
        <v>1916</v>
      </c>
      <c r="C1153" s="18" t="s">
        <v>759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31" t="s">
        <v>1917</v>
      </c>
      <c r="C1154" s="18" t="s">
        <v>759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12.75" customHeight="1" hidden="1">
      <c r="A1155" s="5">
        <v>1142</v>
      </c>
      <c r="B1155" s="131" t="s">
        <v>1918</v>
      </c>
      <c r="C1155" s="18" t="s">
        <v>760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12.75" customHeight="1" hidden="1">
      <c r="A1156" s="5">
        <v>1143</v>
      </c>
      <c r="B1156" s="131" t="s">
        <v>1919</v>
      </c>
      <c r="C1156" s="18" t="s">
        <v>760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2.5" customHeight="1" hidden="1">
      <c r="A1157" s="5">
        <v>1144</v>
      </c>
      <c r="B1157" s="131" t="s">
        <v>1920</v>
      </c>
      <c r="C1157" s="18" t="s">
        <v>761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22.5" customHeight="1" hidden="1">
      <c r="A1158" s="5">
        <v>1145</v>
      </c>
      <c r="B1158" s="131" t="s">
        <v>1921</v>
      </c>
      <c r="C1158" s="18" t="s">
        <v>761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31" t="s">
        <v>1922</v>
      </c>
      <c r="C1159" s="18" t="s">
        <v>762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31" t="s">
        <v>1923</v>
      </c>
      <c r="C1160" s="18" t="s">
        <v>762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31" t="s">
        <v>1924</v>
      </c>
      <c r="C1161" s="18" t="s">
        <v>762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22.5" customHeight="1" hidden="1">
      <c r="A1162" s="5">
        <v>1149</v>
      </c>
      <c r="B1162" s="131" t="s">
        <v>1925</v>
      </c>
      <c r="C1162" s="18" t="s">
        <v>763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22.5" customHeight="1" hidden="1">
      <c r="A1163" s="5">
        <v>1150</v>
      </c>
      <c r="B1163" s="131" t="s">
        <v>1926</v>
      </c>
      <c r="C1163" s="18" t="s">
        <v>763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31" t="s">
        <v>1927</v>
      </c>
      <c r="C1164" s="18" t="s">
        <v>764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31" t="s">
        <v>1928</v>
      </c>
      <c r="C1165" s="18" t="s">
        <v>764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31" t="s">
        <v>1929</v>
      </c>
      <c r="C1166" s="18" t="s">
        <v>764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31" t="s">
        <v>1930</v>
      </c>
      <c r="C1167" s="18" t="s">
        <v>765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31" t="s">
        <v>1931</v>
      </c>
      <c r="C1168" s="18" t="s">
        <v>765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31" t="s">
        <v>1932</v>
      </c>
      <c r="C1169" s="18" t="s">
        <v>765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31" t="s">
        <v>1933</v>
      </c>
      <c r="C1170" s="18" t="s">
        <v>766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31" t="s">
        <v>1934</v>
      </c>
      <c r="C1171" s="18" t="s">
        <v>766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31" t="s">
        <v>1935</v>
      </c>
      <c r="C1172" s="18" t="s">
        <v>766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33.75" customHeight="1" hidden="1">
      <c r="A1173" s="5">
        <v>1160</v>
      </c>
      <c r="B1173" s="131" t="s">
        <v>1936</v>
      </c>
      <c r="C1173" s="18" t="s">
        <v>767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33.75" customHeight="1" hidden="1">
      <c r="A1174" s="5">
        <v>1161</v>
      </c>
      <c r="B1174" s="131" t="s">
        <v>1937</v>
      </c>
      <c r="C1174" s="18" t="s">
        <v>767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31" t="s">
        <v>1938</v>
      </c>
      <c r="C1175" s="18" t="s">
        <v>768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31" t="s">
        <v>1939</v>
      </c>
      <c r="C1176" s="18" t="s">
        <v>203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31" t="s">
        <v>1940</v>
      </c>
      <c r="C1177" s="18" t="s">
        <v>203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31" t="s">
        <v>1941</v>
      </c>
      <c r="C1178" s="18" t="s">
        <v>204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31" t="s">
        <v>1942</v>
      </c>
      <c r="C1179" s="18" t="s">
        <v>204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31" t="s">
        <v>2302</v>
      </c>
      <c r="C1180" s="18" t="s">
        <v>249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31" t="s">
        <v>2303</v>
      </c>
      <c r="C1181" s="18" t="s">
        <v>769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31" t="s">
        <v>2304</v>
      </c>
      <c r="C1182" s="18" t="s">
        <v>770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31" t="s">
        <v>1943</v>
      </c>
      <c r="C1183" s="18" t="s">
        <v>143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31" t="s">
        <v>1944</v>
      </c>
      <c r="C1184" s="18" t="s">
        <v>244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31" t="s">
        <v>1945</v>
      </c>
      <c r="C1185" s="18" t="s">
        <v>244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31" t="s">
        <v>1946</v>
      </c>
      <c r="C1186" s="18" t="s">
        <v>246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31" t="s">
        <v>1947</v>
      </c>
      <c r="C1187" s="18" t="s">
        <v>246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22.5" customHeight="1" hidden="1">
      <c r="A1188" s="5">
        <v>1175</v>
      </c>
      <c r="B1188" s="131" t="s">
        <v>1948</v>
      </c>
      <c r="C1188" s="18" t="s">
        <v>771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2.5" customHeight="1" hidden="1">
      <c r="A1189" s="5">
        <v>1176</v>
      </c>
      <c r="B1189" s="131" t="s">
        <v>1949</v>
      </c>
      <c r="C1189" s="18" t="s">
        <v>771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31" t="s">
        <v>1950</v>
      </c>
      <c r="C1190" s="18" t="s">
        <v>772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31" t="s">
        <v>1951</v>
      </c>
      <c r="C1191" s="18" t="s">
        <v>772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2.5" customHeight="1" hidden="1">
      <c r="A1192" s="5">
        <v>1179</v>
      </c>
      <c r="B1192" s="131" t="s">
        <v>2305</v>
      </c>
      <c r="C1192" s="18" t="s">
        <v>773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31" t="s">
        <v>1952</v>
      </c>
      <c r="C1193" s="18" t="s">
        <v>242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31" t="s">
        <v>1953</v>
      </c>
      <c r="C1194" s="18" t="s">
        <v>242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31" t="s">
        <v>1954</v>
      </c>
      <c r="C1195" s="18" t="s">
        <v>774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31" t="s">
        <v>1955</v>
      </c>
      <c r="C1196" s="18" t="s">
        <v>774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31" t="s">
        <v>1956</v>
      </c>
      <c r="C1197" s="18" t="s">
        <v>775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31" t="s">
        <v>1957</v>
      </c>
      <c r="C1198" s="18" t="s">
        <v>775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31" t="s">
        <v>1958</v>
      </c>
      <c r="C1199" s="18" t="s">
        <v>775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12.75" customHeight="1" hidden="1">
      <c r="A1200" s="5">
        <v>1187</v>
      </c>
      <c r="B1200" s="131" t="s">
        <v>1959</v>
      </c>
      <c r="C1200" s="18" t="s">
        <v>776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31" t="s">
        <v>1960</v>
      </c>
      <c r="C1201" s="18" t="s">
        <v>776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31" t="s">
        <v>1961</v>
      </c>
      <c r="C1202" s="18" t="s">
        <v>1423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31" t="s">
        <v>1962</v>
      </c>
      <c r="C1203" s="18" t="s">
        <v>1423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31" t="s">
        <v>1963</v>
      </c>
      <c r="C1204" s="18" t="s">
        <v>1423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31" t="s">
        <v>1964</v>
      </c>
      <c r="C1205" s="18" t="s">
        <v>777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31" t="s">
        <v>1965</v>
      </c>
      <c r="C1206" s="18" t="s">
        <v>777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31" t="s">
        <v>1966</v>
      </c>
      <c r="C1207" s="18" t="s">
        <v>778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31" t="s">
        <v>1967</v>
      </c>
      <c r="C1208" s="18" t="s">
        <v>778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31" t="s">
        <v>2306</v>
      </c>
      <c r="C1209" s="18" t="s">
        <v>1426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31" t="s">
        <v>1968</v>
      </c>
      <c r="C1210" s="18" t="s">
        <v>779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31" t="s">
        <v>1969</v>
      </c>
      <c r="C1211" s="18" t="s">
        <v>779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31" t="s">
        <v>1970</v>
      </c>
      <c r="C1212" s="18" t="s">
        <v>780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31" t="s">
        <v>1971</v>
      </c>
      <c r="C1213" s="18" t="s">
        <v>780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31" t="s">
        <v>1972</v>
      </c>
      <c r="C1214" s="18" t="s">
        <v>1428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31" t="s">
        <v>1973</v>
      </c>
      <c r="C1215" s="18" t="s">
        <v>1428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31" t="s">
        <v>1974</v>
      </c>
      <c r="C1216" s="18" t="s">
        <v>781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31" t="s">
        <v>1975</v>
      </c>
      <c r="C1217" s="18" t="s">
        <v>781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22.5" customHeight="1" hidden="1">
      <c r="A1218" s="5">
        <v>1205</v>
      </c>
      <c r="B1218" s="131" t="s">
        <v>1976</v>
      </c>
      <c r="C1218" s="18" t="s">
        <v>782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22.5" customHeight="1" hidden="1">
      <c r="A1219" s="5">
        <v>1206</v>
      </c>
      <c r="B1219" s="131" t="s">
        <v>1977</v>
      </c>
      <c r="C1219" s="18" t="s">
        <v>782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31" t="s">
        <v>1978</v>
      </c>
      <c r="C1220" s="18" t="s">
        <v>783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31" t="s">
        <v>1979</v>
      </c>
      <c r="C1221" s="18" t="s">
        <v>783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31" t="s">
        <v>1980</v>
      </c>
      <c r="C1222" s="18" t="s">
        <v>784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31" t="s">
        <v>1981</v>
      </c>
      <c r="C1223" s="18" t="s">
        <v>785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31" t="s">
        <v>1982</v>
      </c>
      <c r="C1224" s="18" t="s">
        <v>627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31" t="s">
        <v>1983</v>
      </c>
      <c r="C1225" s="18" t="s">
        <v>786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12.75" customHeight="1" hidden="1">
      <c r="A1226" s="5">
        <v>1213</v>
      </c>
      <c r="B1226" s="131" t="s">
        <v>1984</v>
      </c>
      <c r="C1226" s="18" t="s">
        <v>786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31" t="s">
        <v>1985</v>
      </c>
      <c r="C1227" s="18" t="s">
        <v>629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31" t="s">
        <v>1986</v>
      </c>
      <c r="C1228" s="18" t="s">
        <v>629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2.5" customHeight="1" hidden="1">
      <c r="A1229" s="5">
        <v>1216</v>
      </c>
      <c r="B1229" s="131" t="s">
        <v>2307</v>
      </c>
      <c r="C1229" s="18" t="s">
        <v>787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33.75" customHeight="1" hidden="1">
      <c r="A1230" s="5">
        <v>1217</v>
      </c>
      <c r="B1230" s="131" t="s">
        <v>2308</v>
      </c>
      <c r="C1230" s="18" t="s">
        <v>788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31" t="s">
        <v>2309</v>
      </c>
      <c r="C1231" s="18" t="s">
        <v>789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31" t="s">
        <v>1987</v>
      </c>
      <c r="C1232" s="18" t="s">
        <v>625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22.5" customHeight="1" hidden="1">
      <c r="A1233" s="5">
        <v>1220</v>
      </c>
      <c r="B1233" s="131" t="s">
        <v>1988</v>
      </c>
      <c r="C1233" s="18" t="s">
        <v>790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22.5" customHeight="1" hidden="1">
      <c r="A1234" s="5">
        <v>1221</v>
      </c>
      <c r="B1234" s="131" t="s">
        <v>1989</v>
      </c>
      <c r="C1234" s="18" t="s">
        <v>791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22.5" customHeight="1" hidden="1">
      <c r="A1235" s="5">
        <v>1222</v>
      </c>
      <c r="B1235" s="131" t="s">
        <v>1990</v>
      </c>
      <c r="C1235" s="18" t="s">
        <v>791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31" t="s">
        <v>1991</v>
      </c>
      <c r="C1236" s="18" t="s">
        <v>634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31" t="s">
        <v>1992</v>
      </c>
      <c r="C1237" s="18" t="s">
        <v>634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31" t="s">
        <v>1993</v>
      </c>
      <c r="C1238" s="18" t="s">
        <v>792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2.5" customHeight="1" hidden="1">
      <c r="A1239" s="5">
        <v>1226</v>
      </c>
      <c r="B1239" s="131" t="s">
        <v>1994</v>
      </c>
      <c r="C1239" s="18" t="s">
        <v>793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12.75" customHeight="1" hidden="1">
      <c r="A1240" s="5">
        <v>1227</v>
      </c>
      <c r="B1240" s="131" t="s">
        <v>1995</v>
      </c>
      <c r="C1240" s="18" t="s">
        <v>794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12.75" customHeight="1" hidden="1">
      <c r="A1241" s="5">
        <v>1228</v>
      </c>
      <c r="B1241" s="131" t="s">
        <v>1996</v>
      </c>
      <c r="C1241" s="18" t="s">
        <v>794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31" t="s">
        <v>1997</v>
      </c>
      <c r="C1242" s="18" t="s">
        <v>795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12.75" customHeight="1" hidden="1">
      <c r="A1243" s="5">
        <v>1230</v>
      </c>
      <c r="B1243" s="131" t="s">
        <v>2310</v>
      </c>
      <c r="C1243" s="18" t="s">
        <v>635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31" t="s">
        <v>1998</v>
      </c>
      <c r="C1244" s="18" t="s">
        <v>796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31" t="s">
        <v>1999</v>
      </c>
      <c r="C1245" s="18" t="s">
        <v>796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12.75" customHeight="1" hidden="1">
      <c r="A1246" s="5">
        <v>1233</v>
      </c>
      <c r="B1246" s="131" t="s">
        <v>2000</v>
      </c>
      <c r="C1246" s="18" t="s">
        <v>796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31" t="s">
        <v>2001</v>
      </c>
      <c r="C1247" s="18" t="s">
        <v>797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31" t="s">
        <v>2002</v>
      </c>
      <c r="C1248" s="18" t="s">
        <v>797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12.75" customHeight="1" hidden="1">
      <c r="A1249" s="5">
        <v>1236</v>
      </c>
      <c r="B1249" s="131" t="s">
        <v>2003</v>
      </c>
      <c r="C1249" s="18" t="s">
        <v>798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12.75" customHeight="1" hidden="1">
      <c r="A1250" s="5">
        <v>1237</v>
      </c>
      <c r="B1250" s="131" t="s">
        <v>2004</v>
      </c>
      <c r="C1250" s="18" t="s">
        <v>798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2.5" customHeight="1" hidden="1">
      <c r="A1251" s="5">
        <v>1238</v>
      </c>
      <c r="B1251" s="131" t="s">
        <v>2005</v>
      </c>
      <c r="C1251" s="18" t="s">
        <v>799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2.5" customHeight="1" hidden="1">
      <c r="A1252" s="5">
        <v>1239</v>
      </c>
      <c r="B1252" s="131" t="s">
        <v>2006</v>
      </c>
      <c r="C1252" s="18" t="s">
        <v>800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31" t="s">
        <v>2007</v>
      </c>
      <c r="C1253" s="18" t="s">
        <v>801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22.5" customHeight="1" hidden="1">
      <c r="A1254" s="5">
        <v>1241</v>
      </c>
      <c r="B1254" s="131" t="s">
        <v>2008</v>
      </c>
      <c r="C1254" s="18" t="s">
        <v>802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22.5" customHeight="1" hidden="1">
      <c r="A1255" s="5">
        <v>1242</v>
      </c>
      <c r="B1255" s="131" t="s">
        <v>2009</v>
      </c>
      <c r="C1255" s="18" t="s">
        <v>802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22.5" customHeight="1" hidden="1">
      <c r="A1256" s="5">
        <v>1243</v>
      </c>
      <c r="B1256" s="131" t="s">
        <v>2010</v>
      </c>
      <c r="C1256" s="18" t="s">
        <v>802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22.5" customHeight="1" hidden="1">
      <c r="A1257" s="5">
        <v>1244</v>
      </c>
      <c r="B1257" s="131" t="s">
        <v>2011</v>
      </c>
      <c r="C1257" s="18" t="s">
        <v>802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31" t="s">
        <v>2012</v>
      </c>
      <c r="C1258" s="18" t="s">
        <v>803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31" t="s">
        <v>2013</v>
      </c>
      <c r="C1259" s="18" t="s">
        <v>804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2.5" customHeight="1" hidden="1">
      <c r="A1260" s="5">
        <v>1247</v>
      </c>
      <c r="B1260" s="131" t="s">
        <v>2014</v>
      </c>
      <c r="C1260" s="18" t="s">
        <v>805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2.5" customHeight="1" hidden="1">
      <c r="A1261" s="5">
        <v>1248</v>
      </c>
      <c r="B1261" s="131" t="s">
        <v>2015</v>
      </c>
      <c r="C1261" s="18" t="s">
        <v>805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33.75" customHeight="1" hidden="1">
      <c r="A1262" s="5">
        <v>1249</v>
      </c>
      <c r="B1262" s="131" t="s">
        <v>2016</v>
      </c>
      <c r="C1262" s="18" t="s">
        <v>806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33.75" customHeight="1" hidden="1">
      <c r="A1263" s="5">
        <v>1250</v>
      </c>
      <c r="B1263" s="131" t="s">
        <v>2017</v>
      </c>
      <c r="C1263" s="18" t="s">
        <v>806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2.5" customHeight="1" hidden="1">
      <c r="A1264" s="5">
        <v>1251</v>
      </c>
      <c r="B1264" s="131" t="s">
        <v>2311</v>
      </c>
      <c r="C1264" s="18" t="s">
        <v>807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2.5" customHeight="1" hidden="1">
      <c r="A1265" s="5">
        <v>1252</v>
      </c>
      <c r="B1265" s="131" t="s">
        <v>2018</v>
      </c>
      <c r="C1265" s="18" t="s">
        <v>808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31" t="s">
        <v>2019</v>
      </c>
      <c r="C1266" s="18" t="s">
        <v>809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2.5" customHeight="1" hidden="1">
      <c r="A1267" s="5">
        <v>1254</v>
      </c>
      <c r="B1267" s="131" t="s">
        <v>2020</v>
      </c>
      <c r="C1267" s="18" t="s">
        <v>810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2.5" customHeight="1" hidden="1">
      <c r="A1268" s="5">
        <v>1255</v>
      </c>
      <c r="B1268" s="131" t="s">
        <v>2021</v>
      </c>
      <c r="C1268" s="18" t="s">
        <v>810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2.5" customHeight="1" hidden="1">
      <c r="A1269" s="5">
        <v>1256</v>
      </c>
      <c r="B1269" s="131" t="s">
        <v>2022</v>
      </c>
      <c r="C1269" s="18" t="s">
        <v>811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22.5" customHeight="1" hidden="1">
      <c r="A1270" s="5">
        <v>1257</v>
      </c>
      <c r="B1270" s="131" t="s">
        <v>2023</v>
      </c>
      <c r="C1270" s="18" t="s">
        <v>811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2.5" customHeight="1" hidden="1">
      <c r="A1271" s="5">
        <v>1258</v>
      </c>
      <c r="B1271" s="131" t="s">
        <v>2024</v>
      </c>
      <c r="C1271" s="18" t="s">
        <v>812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2.5" customHeight="1" hidden="1">
      <c r="A1272" s="5">
        <v>1259</v>
      </c>
      <c r="B1272" s="131" t="s">
        <v>2025</v>
      </c>
      <c r="C1272" s="18" t="s">
        <v>812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22.5" customHeight="1" hidden="1">
      <c r="A1273" s="5">
        <v>1260</v>
      </c>
      <c r="B1273" s="131" t="s">
        <v>2026</v>
      </c>
      <c r="C1273" s="18" t="s">
        <v>813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22.5" customHeight="1" hidden="1">
      <c r="A1274" s="5">
        <v>1261</v>
      </c>
      <c r="B1274" s="131" t="s">
        <v>2027</v>
      </c>
      <c r="C1274" s="18" t="s">
        <v>813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57" customHeight="1" hidden="1">
      <c r="A1275" s="5">
        <v>1262</v>
      </c>
      <c r="B1275" s="131" t="s">
        <v>2028</v>
      </c>
      <c r="C1275" s="18" t="s">
        <v>79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12.75" customHeight="1" hidden="1">
      <c r="A1276" s="5">
        <v>1263</v>
      </c>
      <c r="B1276" s="131" t="s">
        <v>2312</v>
      </c>
      <c r="C1276" s="18" t="s">
        <v>814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2.5" customHeight="1" hidden="1">
      <c r="A1277" s="5">
        <v>1264</v>
      </c>
      <c r="B1277" s="131" t="s">
        <v>2029</v>
      </c>
      <c r="C1277" s="18" t="s">
        <v>815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2.5" customHeight="1" hidden="1">
      <c r="A1278" s="5">
        <v>1265</v>
      </c>
      <c r="B1278" s="131" t="s">
        <v>2030</v>
      </c>
      <c r="C1278" s="18" t="s">
        <v>816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2.5" customHeight="1" hidden="1">
      <c r="A1279" s="5">
        <v>1266</v>
      </c>
      <c r="B1279" s="131" t="s">
        <v>2031</v>
      </c>
      <c r="C1279" s="18" t="s">
        <v>816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2.5" customHeight="1" hidden="1">
      <c r="A1280" s="5">
        <v>1267</v>
      </c>
      <c r="B1280" s="131" t="s">
        <v>2032</v>
      </c>
      <c r="C1280" s="18" t="s">
        <v>816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12.75" customHeight="1" hidden="1">
      <c r="A1281" s="5">
        <v>1268</v>
      </c>
      <c r="B1281" s="131" t="s">
        <v>2033</v>
      </c>
      <c r="C1281" s="18" t="s">
        <v>817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12.75" customHeight="1" hidden="1">
      <c r="A1282" s="5">
        <v>1269</v>
      </c>
      <c r="B1282" s="131" t="s">
        <v>2034</v>
      </c>
      <c r="C1282" s="18" t="s">
        <v>817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12.75" customHeight="1" hidden="1">
      <c r="A1283" s="5">
        <v>1270</v>
      </c>
      <c r="B1283" s="131" t="s">
        <v>2035</v>
      </c>
      <c r="C1283" s="18" t="s">
        <v>817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1.75" customHeight="1" hidden="1">
      <c r="A1284" s="5">
        <v>1271</v>
      </c>
      <c r="B1284" s="131" t="s">
        <v>2036</v>
      </c>
      <c r="C1284" s="18" t="s">
        <v>818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1.75" customHeight="1" hidden="1">
      <c r="A1285" s="5">
        <v>1272</v>
      </c>
      <c r="B1285" s="131" t="s">
        <v>2037</v>
      </c>
      <c r="C1285" s="18" t="s">
        <v>818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1.75" customHeight="1" hidden="1">
      <c r="A1286" s="5">
        <v>1273</v>
      </c>
      <c r="B1286" s="131" t="s">
        <v>2038</v>
      </c>
      <c r="C1286" s="18" t="s">
        <v>819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1.75" customHeight="1" hidden="1">
      <c r="A1287" s="5">
        <v>1274</v>
      </c>
      <c r="B1287" s="131" t="s">
        <v>2039</v>
      </c>
      <c r="C1287" s="18" t="s">
        <v>819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1.75" customHeight="1" hidden="1">
      <c r="A1288" s="5">
        <v>1275</v>
      </c>
      <c r="B1288" s="131" t="s">
        <v>2040</v>
      </c>
      <c r="C1288" s="18" t="s">
        <v>819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1.75" customHeight="1" hidden="1">
      <c r="A1289" s="5">
        <v>1276</v>
      </c>
      <c r="B1289" s="131" t="s">
        <v>2041</v>
      </c>
      <c r="C1289" s="18" t="s">
        <v>820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1.75" customHeight="1" hidden="1">
      <c r="A1290" s="5">
        <v>1277</v>
      </c>
      <c r="B1290" s="131" t="s">
        <v>2042</v>
      </c>
      <c r="C1290" s="18" t="s">
        <v>820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12.75" customHeight="1" hidden="1">
      <c r="A1291" s="5">
        <v>1278</v>
      </c>
      <c r="B1291" s="131" t="s">
        <v>2043</v>
      </c>
      <c r="C1291" s="18" t="s">
        <v>636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12.75" customHeight="1" hidden="1">
      <c r="A1292" s="5">
        <v>1279</v>
      </c>
      <c r="B1292" s="131" t="s">
        <v>2044</v>
      </c>
      <c r="C1292" s="18" t="s">
        <v>636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12.75" customHeight="1" hidden="1">
      <c r="A1293" s="5">
        <v>1280</v>
      </c>
      <c r="B1293" s="131" t="s">
        <v>2313</v>
      </c>
      <c r="C1293" s="18" t="s">
        <v>821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12.75" customHeight="1" hidden="1">
      <c r="A1294" s="5">
        <v>1281</v>
      </c>
      <c r="B1294" s="131" t="s">
        <v>2045</v>
      </c>
      <c r="C1294" s="18" t="s">
        <v>822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12.75" customHeight="1" hidden="1">
      <c r="A1295" s="5">
        <v>1282</v>
      </c>
      <c r="B1295" s="131" t="s">
        <v>2046</v>
      </c>
      <c r="C1295" s="18" t="s">
        <v>822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2.5" customHeight="1" hidden="1">
      <c r="A1296" s="5">
        <v>1283</v>
      </c>
      <c r="B1296" s="131" t="s">
        <v>2047</v>
      </c>
      <c r="C1296" s="18" t="s">
        <v>823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2.5" customHeight="1" hidden="1">
      <c r="A1297" s="5">
        <v>1284</v>
      </c>
      <c r="B1297" s="131" t="s">
        <v>2048</v>
      </c>
      <c r="C1297" s="18" t="s">
        <v>823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2.5" customHeight="1" hidden="1">
      <c r="A1298" s="5">
        <v>1285</v>
      </c>
      <c r="B1298" s="131" t="s">
        <v>2049</v>
      </c>
      <c r="C1298" s="18" t="s">
        <v>823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31" t="s">
        <v>2050</v>
      </c>
      <c r="C1299" s="18" t="s">
        <v>182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31" t="s">
        <v>2051</v>
      </c>
      <c r="C1300" s="18" t="s">
        <v>182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31" t="s">
        <v>2052</v>
      </c>
      <c r="C1301" s="18" t="s">
        <v>182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31" t="s">
        <v>2053</v>
      </c>
      <c r="C1302" s="18" t="s">
        <v>182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22.5" customHeight="1" hidden="1">
      <c r="A1303" s="5">
        <v>1290</v>
      </c>
      <c r="B1303" s="131" t="s">
        <v>2314</v>
      </c>
      <c r="C1303" s="18" t="s">
        <v>824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2.5" customHeight="1" hidden="1">
      <c r="A1304" s="5">
        <v>1291</v>
      </c>
      <c r="B1304" s="131" t="s">
        <v>2315</v>
      </c>
      <c r="C1304" s="18" t="s">
        <v>825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31" t="s">
        <v>2316</v>
      </c>
      <c r="C1305" s="18" t="s">
        <v>826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31" t="s">
        <v>2317</v>
      </c>
      <c r="C1306" s="18" t="s">
        <v>827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12.75" customHeight="1" hidden="1">
      <c r="A1307" s="5">
        <v>1294</v>
      </c>
      <c r="B1307" s="131" t="s">
        <v>2318</v>
      </c>
      <c r="C1307" s="18" t="s">
        <v>828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12.75" customHeight="1" hidden="1">
      <c r="A1308" s="5">
        <v>1295</v>
      </c>
      <c r="B1308" s="131" t="s">
        <v>2319</v>
      </c>
      <c r="C1308" s="18" t="s">
        <v>829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12.75" customHeight="1" hidden="1">
      <c r="A1309" s="5">
        <v>1296</v>
      </c>
      <c r="B1309" s="131" t="s">
        <v>2054</v>
      </c>
      <c r="C1309" s="18" t="s">
        <v>302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12.75" customHeight="1" hidden="1">
      <c r="A1310" s="5">
        <v>1297</v>
      </c>
      <c r="B1310" s="131" t="s">
        <v>2055</v>
      </c>
      <c r="C1310" s="18" t="s">
        <v>302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12.75" customHeight="1" hidden="1">
      <c r="A1311" s="5">
        <v>1298</v>
      </c>
      <c r="B1311" s="131" t="s">
        <v>2056</v>
      </c>
      <c r="C1311" s="18" t="s">
        <v>302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2.5" customHeight="1" hidden="1">
      <c r="A1312" s="5">
        <v>1299</v>
      </c>
      <c r="B1312" s="131" t="s">
        <v>2057</v>
      </c>
      <c r="C1312" s="18" t="s">
        <v>830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2.5" customHeight="1" hidden="1">
      <c r="A1313" s="5">
        <v>1300</v>
      </c>
      <c r="B1313" s="131" t="s">
        <v>2058</v>
      </c>
      <c r="C1313" s="18" t="s">
        <v>830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2.5" customHeight="1" hidden="1">
      <c r="A1314" s="5">
        <v>1301</v>
      </c>
      <c r="B1314" s="131" t="s">
        <v>2059</v>
      </c>
      <c r="C1314" s="18" t="s">
        <v>831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2.5" customHeight="1" hidden="1">
      <c r="A1315" s="5">
        <v>1302</v>
      </c>
      <c r="B1315" s="131" t="s">
        <v>2060</v>
      </c>
      <c r="C1315" s="18" t="s">
        <v>831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31" t="s">
        <v>2320</v>
      </c>
      <c r="C1316" s="18" t="s">
        <v>832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31" t="s">
        <v>2061</v>
      </c>
      <c r="C1317" s="18" t="s">
        <v>306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31" t="s">
        <v>2321</v>
      </c>
      <c r="C1318" s="18" t="s">
        <v>311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31" t="s">
        <v>2062</v>
      </c>
      <c r="C1319" s="18" t="s">
        <v>833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2.5" customHeight="1" hidden="1">
      <c r="A1320" s="5">
        <v>1307</v>
      </c>
      <c r="B1320" s="131" t="s">
        <v>2260</v>
      </c>
      <c r="C1320" s="18" t="s">
        <v>834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2.5" customHeight="1" hidden="1">
      <c r="A1321" s="5">
        <v>1308</v>
      </c>
      <c r="B1321" s="131" t="s">
        <v>2322</v>
      </c>
      <c r="C1321" s="18" t="s">
        <v>835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31" t="s">
        <v>2323</v>
      </c>
      <c r="C1322" s="18" t="s">
        <v>836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2.5" customHeight="1" hidden="1">
      <c r="A1323" s="5">
        <v>1310</v>
      </c>
      <c r="B1323" s="131" t="s">
        <v>2063</v>
      </c>
      <c r="C1323" s="18" t="s">
        <v>308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2.5" customHeight="1" hidden="1">
      <c r="A1324" s="5">
        <v>1311</v>
      </c>
      <c r="B1324" s="131" t="s">
        <v>2064</v>
      </c>
      <c r="C1324" s="18" t="s">
        <v>308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22.5" customHeight="1" hidden="1">
      <c r="A1325" s="5">
        <v>1312</v>
      </c>
      <c r="B1325" s="131" t="s">
        <v>2065</v>
      </c>
      <c r="C1325" s="18" t="s">
        <v>308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22.5" customHeight="1" hidden="1">
      <c r="A1326" s="5">
        <v>1313</v>
      </c>
      <c r="B1326" s="131" t="s">
        <v>2066</v>
      </c>
      <c r="C1326" s="18" t="s">
        <v>837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22.5" customHeight="1" hidden="1">
      <c r="A1327" s="5">
        <v>1314</v>
      </c>
      <c r="B1327" s="131" t="s">
        <v>2067</v>
      </c>
      <c r="C1327" s="18" t="s">
        <v>837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2.5" customHeight="1" hidden="1">
      <c r="A1328" s="5">
        <v>1315</v>
      </c>
      <c r="B1328" s="131" t="s">
        <v>2068</v>
      </c>
      <c r="C1328" s="18" t="s">
        <v>837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31" t="s">
        <v>2324</v>
      </c>
      <c r="C1329" s="18" t="s">
        <v>838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31" t="s">
        <v>2069</v>
      </c>
      <c r="C1330" s="18" t="s">
        <v>839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12.75" customHeight="1" hidden="1">
      <c r="A1331" s="5">
        <v>1318</v>
      </c>
      <c r="B1331" s="131" t="s">
        <v>2070</v>
      </c>
      <c r="C1331" s="18" t="s">
        <v>839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12.75" customHeight="1" hidden="1">
      <c r="A1332" s="5">
        <v>1319</v>
      </c>
      <c r="B1332" s="131" t="s">
        <v>2071</v>
      </c>
      <c r="C1332" s="18" t="s">
        <v>839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31" t="s">
        <v>2072</v>
      </c>
      <c r="C1333" s="18" t="s">
        <v>839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2.5" customHeight="1" hidden="1">
      <c r="A1334" s="5">
        <v>1321</v>
      </c>
      <c r="B1334" s="131" t="s">
        <v>2073</v>
      </c>
      <c r="C1334" s="18" t="s">
        <v>840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2.5" customHeight="1" hidden="1">
      <c r="A1335" s="5">
        <v>1322</v>
      </c>
      <c r="B1335" s="131" t="s">
        <v>2074</v>
      </c>
      <c r="C1335" s="18" t="s">
        <v>840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2.5" customHeight="1" hidden="1">
      <c r="A1336" s="5">
        <v>1323</v>
      </c>
      <c r="B1336" s="131" t="s">
        <v>2075</v>
      </c>
      <c r="C1336" s="18" t="s">
        <v>840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31" t="s">
        <v>2076</v>
      </c>
      <c r="C1337" s="18" t="s">
        <v>841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12.75" customHeight="1" hidden="1">
      <c r="A1338" s="5">
        <v>1325</v>
      </c>
      <c r="B1338" s="131" t="s">
        <v>2077</v>
      </c>
      <c r="C1338" s="18" t="s">
        <v>294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12.75" customHeight="1" hidden="1">
      <c r="A1339" s="5">
        <v>1326</v>
      </c>
      <c r="B1339" s="131" t="s">
        <v>2078</v>
      </c>
      <c r="C1339" s="18" t="s">
        <v>294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31" t="s">
        <v>2079</v>
      </c>
      <c r="C1340" s="18" t="s">
        <v>294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2.5" customHeight="1" hidden="1">
      <c r="A1341" s="5">
        <v>1328</v>
      </c>
      <c r="B1341" s="131" t="s">
        <v>2080</v>
      </c>
      <c r="C1341" s="18" t="s">
        <v>842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2.5" customHeight="1" hidden="1">
      <c r="A1342" s="5">
        <v>1329</v>
      </c>
      <c r="B1342" s="131" t="s">
        <v>2081</v>
      </c>
      <c r="C1342" s="18" t="s">
        <v>843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12.75" customHeight="1" hidden="1">
      <c r="A1343" s="5">
        <v>1330</v>
      </c>
      <c r="B1343" s="131" t="s">
        <v>2325</v>
      </c>
      <c r="C1343" s="18" t="s">
        <v>844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12.75" customHeight="1" hidden="1">
      <c r="A1344" s="5">
        <v>1331</v>
      </c>
      <c r="B1344" s="131" t="s">
        <v>2082</v>
      </c>
      <c r="C1344" s="18" t="s">
        <v>845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12.75" customHeight="1" hidden="1">
      <c r="A1345" s="5">
        <v>1332</v>
      </c>
      <c r="B1345" s="131" t="s">
        <v>2083</v>
      </c>
      <c r="C1345" s="18" t="s">
        <v>845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22.5" customHeight="1" hidden="1">
      <c r="A1346" s="5">
        <v>1333</v>
      </c>
      <c r="B1346" s="131" t="s">
        <v>2084</v>
      </c>
      <c r="C1346" s="18" t="s">
        <v>283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22.5" customHeight="1" hidden="1">
      <c r="A1347" s="5">
        <v>1334</v>
      </c>
      <c r="B1347" s="131" t="s">
        <v>2085</v>
      </c>
      <c r="C1347" s="18" t="s">
        <v>283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2.5" customHeight="1" hidden="1">
      <c r="A1348" s="5">
        <v>1335</v>
      </c>
      <c r="B1348" s="131" t="s">
        <v>2086</v>
      </c>
      <c r="C1348" s="18" t="s">
        <v>283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31" t="s">
        <v>2087</v>
      </c>
      <c r="C1349" s="18" t="s">
        <v>846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31" t="s">
        <v>2088</v>
      </c>
      <c r="C1350" s="18" t="s">
        <v>846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31" t="s">
        <v>2089</v>
      </c>
      <c r="C1351" s="18" t="s">
        <v>846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2.5" customHeight="1" hidden="1">
      <c r="A1352" s="5">
        <v>1339</v>
      </c>
      <c r="B1352" s="131" t="s">
        <v>2090</v>
      </c>
      <c r="C1352" s="18" t="s">
        <v>847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2.5" customHeight="1" hidden="1">
      <c r="A1353" s="5">
        <v>1340</v>
      </c>
      <c r="B1353" s="131" t="s">
        <v>2091</v>
      </c>
      <c r="C1353" s="18" t="s">
        <v>847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31" t="s">
        <v>2092</v>
      </c>
      <c r="C1354" s="18" t="s">
        <v>848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31" t="s">
        <v>2093</v>
      </c>
      <c r="C1355" s="18" t="s">
        <v>848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31" t="s">
        <v>2094</v>
      </c>
      <c r="C1356" s="18" t="s">
        <v>849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31" t="s">
        <v>2095</v>
      </c>
      <c r="C1357" s="18" t="s">
        <v>849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2.5" customHeight="1" hidden="1">
      <c r="A1358" s="5">
        <v>1345</v>
      </c>
      <c r="B1358" s="131" t="s">
        <v>2096</v>
      </c>
      <c r="C1358" s="18" t="s">
        <v>850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2.5" customHeight="1" hidden="1">
      <c r="A1359" s="5">
        <v>1346</v>
      </c>
      <c r="B1359" s="131" t="s">
        <v>2097</v>
      </c>
      <c r="C1359" s="18" t="s">
        <v>850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31" t="s">
        <v>2098</v>
      </c>
      <c r="C1360" s="18" t="s">
        <v>851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31" t="s">
        <v>2099</v>
      </c>
      <c r="C1361" s="18" t="s">
        <v>851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22.5" customHeight="1" hidden="1">
      <c r="A1362" s="5">
        <v>1349</v>
      </c>
      <c r="B1362" s="131" t="s">
        <v>2100</v>
      </c>
      <c r="C1362" s="18" t="s">
        <v>852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2.5" customHeight="1" hidden="1">
      <c r="A1363" s="5">
        <v>1350</v>
      </c>
      <c r="B1363" s="131" t="s">
        <v>2101</v>
      </c>
      <c r="C1363" s="18" t="s">
        <v>852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2.5" customHeight="1" hidden="1">
      <c r="A1364" s="5">
        <v>1351</v>
      </c>
      <c r="B1364" s="131" t="s">
        <v>2102</v>
      </c>
      <c r="C1364" s="18" t="s">
        <v>853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22.5" customHeight="1" hidden="1">
      <c r="A1365" s="5">
        <v>1352</v>
      </c>
      <c r="B1365" s="131" t="s">
        <v>2103</v>
      </c>
      <c r="C1365" s="18" t="s">
        <v>853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33.75" customHeight="1" hidden="1">
      <c r="A1366" s="5">
        <v>1353</v>
      </c>
      <c r="B1366" s="131" t="s">
        <v>2104</v>
      </c>
      <c r="C1366" s="18" t="s">
        <v>854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33.75" customHeight="1" hidden="1">
      <c r="A1367" s="5">
        <v>1354</v>
      </c>
      <c r="B1367" s="131" t="s">
        <v>2105</v>
      </c>
      <c r="C1367" s="18" t="s">
        <v>854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2.5" customHeight="1" hidden="1">
      <c r="A1368" s="5">
        <v>1355</v>
      </c>
      <c r="B1368" s="131" t="s">
        <v>2106</v>
      </c>
      <c r="C1368" s="18" t="s">
        <v>855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2.5" customHeight="1" hidden="1">
      <c r="A1369" s="5">
        <v>1356</v>
      </c>
      <c r="B1369" s="131" t="s">
        <v>2107</v>
      </c>
      <c r="C1369" s="18" t="s">
        <v>855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12.75" customHeight="1" hidden="1">
      <c r="A1370" s="5">
        <v>1357</v>
      </c>
      <c r="B1370" s="131" t="s">
        <v>2326</v>
      </c>
      <c r="C1370" s="18" t="s">
        <v>856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12.75" customHeight="1" hidden="1">
      <c r="A1371" s="5">
        <v>1358</v>
      </c>
      <c r="B1371" s="131" t="s">
        <v>2327</v>
      </c>
      <c r="C1371" s="18" t="s">
        <v>857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12.75" customHeight="1" hidden="1">
      <c r="A1372" s="5">
        <v>1359</v>
      </c>
      <c r="B1372" s="131" t="s">
        <v>2328</v>
      </c>
      <c r="C1372" s="18" t="s">
        <v>858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12.75" customHeight="1" hidden="1">
      <c r="A1373" s="5">
        <v>1360</v>
      </c>
      <c r="B1373" s="131" t="s">
        <v>2329</v>
      </c>
      <c r="C1373" s="18" t="s">
        <v>859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2.5" customHeight="1" hidden="1">
      <c r="A1374" s="5">
        <v>1361</v>
      </c>
      <c r="B1374" s="131" t="s">
        <v>2108</v>
      </c>
      <c r="C1374" s="18" t="s">
        <v>860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2.5" customHeight="1" hidden="1">
      <c r="A1375" s="5">
        <v>1362</v>
      </c>
      <c r="B1375" s="131" t="s">
        <v>2109</v>
      </c>
      <c r="C1375" s="18" t="s">
        <v>860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2.5" customHeight="1" hidden="1">
      <c r="A1376" s="5">
        <v>1363</v>
      </c>
      <c r="B1376" s="131" t="s">
        <v>2110</v>
      </c>
      <c r="C1376" s="18" t="s">
        <v>861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2.5" customHeight="1" hidden="1">
      <c r="A1377" s="5">
        <v>1364</v>
      </c>
      <c r="B1377" s="131" t="s">
        <v>2111</v>
      </c>
      <c r="C1377" s="18" t="s">
        <v>861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12.75" customHeight="1" hidden="1">
      <c r="A1378" s="5">
        <v>1365</v>
      </c>
      <c r="B1378" s="131" t="s">
        <v>2112</v>
      </c>
      <c r="C1378" s="18" t="s">
        <v>862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12.75" customHeight="1" hidden="1">
      <c r="A1379" s="5">
        <v>1366</v>
      </c>
      <c r="B1379" s="131" t="s">
        <v>2113</v>
      </c>
      <c r="C1379" s="18" t="s">
        <v>862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1.75" customHeight="1" hidden="1">
      <c r="A1380" s="5">
        <v>1367</v>
      </c>
      <c r="B1380" s="131" t="s">
        <v>2114</v>
      </c>
      <c r="C1380" s="18" t="s">
        <v>863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1.75" customHeight="1" hidden="1">
      <c r="A1381" s="5">
        <v>1368</v>
      </c>
      <c r="B1381" s="131" t="s">
        <v>2115</v>
      </c>
      <c r="C1381" s="18" t="s">
        <v>863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1.75" customHeight="1" hidden="1">
      <c r="A1382" s="5">
        <v>1369</v>
      </c>
      <c r="B1382" s="131" t="s">
        <v>2116</v>
      </c>
      <c r="C1382" s="18" t="s">
        <v>863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1.75" customHeight="1" hidden="1">
      <c r="A1383" s="5">
        <v>1370</v>
      </c>
      <c r="B1383" s="131" t="s">
        <v>2117</v>
      </c>
      <c r="C1383" s="18" t="s">
        <v>863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21.75" customHeight="1" hidden="1">
      <c r="A1384" s="5">
        <v>1371</v>
      </c>
      <c r="B1384" s="131" t="s">
        <v>2118</v>
      </c>
      <c r="C1384" s="18" t="s">
        <v>864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1.75" customHeight="1" hidden="1">
      <c r="A1385" s="5">
        <v>1372</v>
      </c>
      <c r="B1385" s="131" t="s">
        <v>2119</v>
      </c>
      <c r="C1385" s="18" t="s">
        <v>864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31" t="s">
        <v>2120</v>
      </c>
      <c r="C1386" s="18" t="s">
        <v>865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22.5" customHeight="1" hidden="1">
      <c r="A1387" s="5">
        <v>1374</v>
      </c>
      <c r="B1387" s="131" t="s">
        <v>2121</v>
      </c>
      <c r="C1387" s="18" t="s">
        <v>866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22.5" customHeight="1" hidden="1">
      <c r="A1388" s="5">
        <v>1375</v>
      </c>
      <c r="B1388" s="131" t="s">
        <v>2122</v>
      </c>
      <c r="C1388" s="18" t="s">
        <v>866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22.5" customHeight="1" hidden="1">
      <c r="A1389" s="5">
        <v>1376</v>
      </c>
      <c r="B1389" s="131" t="s">
        <v>2123</v>
      </c>
      <c r="C1389" s="18" t="s">
        <v>867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22.5" customHeight="1" hidden="1">
      <c r="A1390" s="5">
        <v>1377</v>
      </c>
      <c r="B1390" s="131" t="s">
        <v>2124</v>
      </c>
      <c r="C1390" s="18" t="s">
        <v>867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22.5" customHeight="1" hidden="1">
      <c r="A1391" s="5">
        <v>1378</v>
      </c>
      <c r="B1391" s="131" t="s">
        <v>2125</v>
      </c>
      <c r="C1391" s="18" t="s">
        <v>868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2.5" customHeight="1" hidden="1">
      <c r="A1392" s="5">
        <v>1379</v>
      </c>
      <c r="B1392" s="131" t="s">
        <v>2126</v>
      </c>
      <c r="C1392" s="18" t="s">
        <v>271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2.5" customHeight="1" hidden="1">
      <c r="A1393" s="5">
        <v>1380</v>
      </c>
      <c r="B1393" s="131" t="s">
        <v>2127</v>
      </c>
      <c r="C1393" s="18" t="s">
        <v>271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31" t="s">
        <v>2128</v>
      </c>
      <c r="C1394" s="18" t="s">
        <v>869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33.75" customHeight="1" hidden="1">
      <c r="A1395" s="5">
        <v>1382</v>
      </c>
      <c r="B1395" s="131" t="s">
        <v>2129</v>
      </c>
      <c r="C1395" s="18" t="s">
        <v>869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12.75" customHeight="1" hidden="1">
      <c r="A1396" s="5">
        <v>1383</v>
      </c>
      <c r="B1396" s="131" t="s">
        <v>2130</v>
      </c>
      <c r="C1396" s="18" t="s">
        <v>870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2.5" customHeight="1" hidden="1">
      <c r="A1397" s="5">
        <v>1384</v>
      </c>
      <c r="B1397" s="131" t="s">
        <v>2131</v>
      </c>
      <c r="C1397" s="18" t="s">
        <v>871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2.5" customHeight="1" hidden="1">
      <c r="A1398" s="5">
        <v>1385</v>
      </c>
      <c r="B1398" s="131" t="s">
        <v>2132</v>
      </c>
      <c r="C1398" s="18" t="s">
        <v>871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2.5" customHeight="1" hidden="1">
      <c r="A1399" s="5">
        <v>1386</v>
      </c>
      <c r="B1399" s="131" t="s">
        <v>2133</v>
      </c>
      <c r="C1399" s="18" t="s">
        <v>872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2.5" customHeight="1" hidden="1">
      <c r="A1400" s="5">
        <v>1387</v>
      </c>
      <c r="B1400" s="131" t="s">
        <v>2134</v>
      </c>
      <c r="C1400" s="18" t="s">
        <v>872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33.75" customHeight="1" hidden="1">
      <c r="A1401" s="5">
        <v>1388</v>
      </c>
      <c r="B1401" s="131" t="s">
        <v>2135</v>
      </c>
      <c r="C1401" s="18" t="s">
        <v>873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31" t="s">
        <v>2136</v>
      </c>
      <c r="C1402" s="18" t="s">
        <v>873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33.75" customHeight="1" hidden="1">
      <c r="A1403" s="5">
        <v>1390</v>
      </c>
      <c r="B1403" s="131" t="s">
        <v>2137</v>
      </c>
      <c r="C1403" s="18" t="s">
        <v>873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31" t="s">
        <v>2138</v>
      </c>
      <c r="C1404" s="18" t="s">
        <v>874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12.75" customHeight="1" hidden="1">
      <c r="A1405" s="5">
        <v>1392</v>
      </c>
      <c r="B1405" s="131" t="s">
        <v>2139</v>
      </c>
      <c r="C1405" s="18" t="s">
        <v>874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12.75" customHeight="1" hidden="1">
      <c r="A1406" s="5">
        <v>1393</v>
      </c>
      <c r="B1406" s="131" t="s">
        <v>2140</v>
      </c>
      <c r="C1406" s="18" t="s">
        <v>874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31" t="s">
        <v>2141</v>
      </c>
      <c r="C1407" s="18" t="s">
        <v>318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12.75" customHeight="1" hidden="1">
      <c r="A1408" s="5">
        <v>1395</v>
      </c>
      <c r="B1408" s="131" t="s">
        <v>2142</v>
      </c>
      <c r="C1408" s="18" t="s">
        <v>318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22.5" customHeight="1" hidden="1">
      <c r="A1409" s="5">
        <v>1396</v>
      </c>
      <c r="B1409" s="131" t="s">
        <v>2143</v>
      </c>
      <c r="C1409" s="18" t="s">
        <v>875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2.5" customHeight="1" hidden="1">
      <c r="A1410" s="5">
        <v>1397</v>
      </c>
      <c r="B1410" s="131" t="s">
        <v>2144</v>
      </c>
      <c r="C1410" s="18" t="s">
        <v>875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2.5" customHeight="1" hidden="1">
      <c r="A1411" s="5">
        <v>1398</v>
      </c>
      <c r="B1411" s="131" t="s">
        <v>2145</v>
      </c>
      <c r="C1411" s="18" t="s">
        <v>876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2.5" customHeight="1" hidden="1">
      <c r="A1412" s="5">
        <v>1399</v>
      </c>
      <c r="B1412" s="131" t="s">
        <v>2146</v>
      </c>
      <c r="C1412" s="18" t="s">
        <v>876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31" t="s">
        <v>2147</v>
      </c>
      <c r="C1413" s="18" t="s">
        <v>877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31" t="s">
        <v>2148</v>
      </c>
      <c r="C1414" s="18" t="s">
        <v>877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33.75" customHeight="1" hidden="1">
      <c r="A1415" s="5">
        <v>1402</v>
      </c>
      <c r="B1415" s="131" t="s">
        <v>2149</v>
      </c>
      <c r="C1415" s="18" t="s">
        <v>877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2.5" customHeight="1" hidden="1">
      <c r="A1416" s="5">
        <v>1403</v>
      </c>
      <c r="B1416" s="131" t="s">
        <v>2150</v>
      </c>
      <c r="C1416" s="18" t="s">
        <v>878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2.5" customHeight="1" hidden="1">
      <c r="A1417" s="5">
        <v>1404</v>
      </c>
      <c r="B1417" s="131" t="s">
        <v>2151</v>
      </c>
      <c r="C1417" s="18" t="s">
        <v>878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31" t="s">
        <v>2152</v>
      </c>
      <c r="C1418" s="18" t="s">
        <v>879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12.75" customHeight="1" hidden="1">
      <c r="A1419" s="5">
        <v>1406</v>
      </c>
      <c r="B1419" s="131" t="s">
        <v>2153</v>
      </c>
      <c r="C1419" s="18" t="s">
        <v>880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2.5" customHeight="1" hidden="1">
      <c r="A1420" s="5">
        <v>1407</v>
      </c>
      <c r="B1420" s="131" t="s">
        <v>2154</v>
      </c>
      <c r="C1420" s="18" t="s">
        <v>881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22.5" customHeight="1" hidden="1">
      <c r="A1421" s="5">
        <v>1408</v>
      </c>
      <c r="B1421" s="131" t="s">
        <v>2155</v>
      </c>
      <c r="C1421" s="18" t="s">
        <v>881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31" t="s">
        <v>2156</v>
      </c>
      <c r="C1422" s="18" t="s">
        <v>882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31" t="s">
        <v>2157</v>
      </c>
      <c r="C1423" s="18" t="s">
        <v>882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2.5" customHeight="1" hidden="1">
      <c r="A1424" s="5">
        <v>1411</v>
      </c>
      <c r="B1424" s="131" t="s">
        <v>2158</v>
      </c>
      <c r="C1424" s="18" t="s">
        <v>1373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2.5" customHeight="1" hidden="1">
      <c r="A1425" s="5">
        <v>1412</v>
      </c>
      <c r="B1425" s="131" t="s">
        <v>2159</v>
      </c>
      <c r="C1425" s="18" t="s">
        <v>1373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22.5" customHeight="1" hidden="1">
      <c r="A1426" s="5">
        <v>1413</v>
      </c>
      <c r="B1426" s="131" t="s">
        <v>2160</v>
      </c>
      <c r="C1426" s="18" t="s">
        <v>883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2.5" customHeight="1" hidden="1">
      <c r="A1427" s="5">
        <v>1414</v>
      </c>
      <c r="B1427" s="131" t="s">
        <v>2161</v>
      </c>
      <c r="C1427" s="18" t="s">
        <v>883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2.5" customHeight="1" hidden="1">
      <c r="A1428" s="5">
        <v>1415</v>
      </c>
      <c r="B1428" s="131" t="s">
        <v>2162</v>
      </c>
      <c r="C1428" s="18" t="s">
        <v>883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12.75" customHeight="1" hidden="1">
      <c r="A1429" s="5">
        <v>1416</v>
      </c>
      <c r="B1429" s="131" t="s">
        <v>2163</v>
      </c>
      <c r="C1429" s="18" t="s">
        <v>1370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12.75" customHeight="1" hidden="1">
      <c r="A1430" s="5">
        <v>1417</v>
      </c>
      <c r="B1430" s="131" t="s">
        <v>2164</v>
      </c>
      <c r="C1430" s="18" t="s">
        <v>1370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31" t="s">
        <v>2165</v>
      </c>
      <c r="C1431" s="18" t="s">
        <v>884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31" t="s">
        <v>2166</v>
      </c>
      <c r="C1432" s="18" t="s">
        <v>884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33.75" customHeight="1" hidden="1">
      <c r="A1433" s="5">
        <v>1420</v>
      </c>
      <c r="B1433" s="131" t="s">
        <v>2167</v>
      </c>
      <c r="C1433" s="18" t="s">
        <v>884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2.5" customHeight="1" hidden="1">
      <c r="A1434" s="5">
        <v>1421</v>
      </c>
      <c r="B1434" s="131" t="s">
        <v>2168</v>
      </c>
      <c r="C1434" s="18" t="s">
        <v>885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12.75" customHeight="1" hidden="1">
      <c r="A1435" s="5">
        <v>1422</v>
      </c>
      <c r="B1435" s="131" t="s">
        <v>2169</v>
      </c>
      <c r="C1435" s="18" t="s">
        <v>886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12.75" customHeight="1" hidden="1">
      <c r="A1436" s="5">
        <v>1423</v>
      </c>
      <c r="B1436" s="131" t="s">
        <v>2170</v>
      </c>
      <c r="C1436" s="18" t="s">
        <v>886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31" t="s">
        <v>2171</v>
      </c>
      <c r="C1437" s="18" t="s">
        <v>886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2.5" customHeight="1" hidden="1">
      <c r="A1438" s="5">
        <v>1425</v>
      </c>
      <c r="B1438" s="131" t="s">
        <v>2172</v>
      </c>
      <c r="C1438" s="18" t="s">
        <v>887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2.5" customHeight="1" hidden="1">
      <c r="A1439" s="5">
        <v>1426</v>
      </c>
      <c r="B1439" s="131" t="s">
        <v>2173</v>
      </c>
      <c r="C1439" s="18" t="s">
        <v>887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22.5" customHeight="1" hidden="1">
      <c r="A1440" s="5">
        <v>1427</v>
      </c>
      <c r="B1440" s="131" t="s">
        <v>2174</v>
      </c>
      <c r="C1440" s="18" t="s">
        <v>887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31" t="s">
        <v>2175</v>
      </c>
      <c r="C1441" s="18" t="s">
        <v>888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12.75" customHeight="1" hidden="1">
      <c r="A1442" s="5">
        <v>1429</v>
      </c>
      <c r="B1442" s="131" t="s">
        <v>2176</v>
      </c>
      <c r="C1442" s="18" t="s">
        <v>888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31" t="s">
        <v>2177</v>
      </c>
      <c r="C1443" s="18" t="s">
        <v>888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31" t="s">
        <v>2178</v>
      </c>
      <c r="C1444" s="18" t="s">
        <v>644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31" t="s">
        <v>2179</v>
      </c>
      <c r="C1445" s="18" t="s">
        <v>644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31" t="s">
        <v>2180</v>
      </c>
      <c r="C1446" s="18" t="s">
        <v>644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2.5" customHeight="1" hidden="1">
      <c r="A1447" s="5">
        <v>1434</v>
      </c>
      <c r="B1447" s="131" t="s">
        <v>2181</v>
      </c>
      <c r="C1447" s="18" t="s">
        <v>889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2.5" customHeight="1" hidden="1">
      <c r="A1448" s="5">
        <v>1435</v>
      </c>
      <c r="B1448" s="131" t="s">
        <v>2182</v>
      </c>
      <c r="C1448" s="18" t="s">
        <v>889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2.5" customHeight="1" hidden="1">
      <c r="A1449" s="5">
        <v>1436</v>
      </c>
      <c r="B1449" s="131" t="s">
        <v>2183</v>
      </c>
      <c r="C1449" s="18" t="s">
        <v>889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31" t="s">
        <v>2184</v>
      </c>
      <c r="C1450" s="18" t="s">
        <v>890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31" t="s">
        <v>2185</v>
      </c>
      <c r="C1451" s="18" t="s">
        <v>890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31" t="s">
        <v>2186</v>
      </c>
      <c r="C1452" s="18" t="s">
        <v>890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31" t="s">
        <v>2187</v>
      </c>
      <c r="C1453" s="18" t="s">
        <v>891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31" t="s">
        <v>2188</v>
      </c>
      <c r="C1454" s="18" t="s">
        <v>891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31" t="s">
        <v>2330</v>
      </c>
      <c r="C1455" s="18" t="s">
        <v>892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2.5" customHeight="1" hidden="1">
      <c r="A1456" s="5">
        <v>1443</v>
      </c>
      <c r="B1456" s="131" t="s">
        <v>2189</v>
      </c>
      <c r="C1456" s="18" t="s">
        <v>893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2.5" customHeight="1" hidden="1">
      <c r="A1457" s="5">
        <v>1444</v>
      </c>
      <c r="B1457" s="131" t="s">
        <v>2190</v>
      </c>
      <c r="C1457" s="18" t="s">
        <v>893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2.5" customHeight="1" hidden="1">
      <c r="A1458" s="5">
        <v>1445</v>
      </c>
      <c r="B1458" s="131" t="s">
        <v>2191</v>
      </c>
      <c r="C1458" s="18" t="s">
        <v>893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31" t="s">
        <v>2192</v>
      </c>
      <c r="C1459" s="18" t="s">
        <v>894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31" t="s">
        <v>2193</v>
      </c>
      <c r="C1460" s="18" t="s">
        <v>894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31" t="s">
        <v>2194</v>
      </c>
      <c r="C1461" s="18" t="s">
        <v>894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31" t="s">
        <v>2195</v>
      </c>
      <c r="C1462" s="18" t="s">
        <v>894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31" t="s">
        <v>2196</v>
      </c>
      <c r="C1463" s="18" t="s">
        <v>895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31" t="s">
        <v>2197</v>
      </c>
      <c r="C1464" s="18" t="s">
        <v>895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31" t="s">
        <v>2198</v>
      </c>
      <c r="C1465" s="18" t="s">
        <v>895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12.75" customHeight="1" hidden="1">
      <c r="A1466" s="5">
        <v>1453</v>
      </c>
      <c r="B1466" s="131" t="s">
        <v>2199</v>
      </c>
      <c r="C1466" s="18" t="s">
        <v>895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31" t="s">
        <v>2200</v>
      </c>
      <c r="C1467" s="18" t="s">
        <v>649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31" t="s">
        <v>2201</v>
      </c>
      <c r="C1468" s="18" t="s">
        <v>649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31" t="s">
        <v>2202</v>
      </c>
      <c r="C1469" s="18" t="s">
        <v>649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31" t="s">
        <v>2203</v>
      </c>
      <c r="C1470" s="18" t="s">
        <v>649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31" t="s">
        <v>2331</v>
      </c>
      <c r="C1471" s="18" t="s">
        <v>896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22.5" customHeight="1" hidden="1">
      <c r="A1472" s="5">
        <v>1459</v>
      </c>
      <c r="B1472" s="131" t="s">
        <v>2204</v>
      </c>
      <c r="C1472" s="18" t="s">
        <v>897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22.5" customHeight="1" hidden="1">
      <c r="A1473" s="5">
        <v>1460</v>
      </c>
      <c r="B1473" s="131" t="s">
        <v>2205</v>
      </c>
      <c r="C1473" s="18" t="s">
        <v>897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31" t="s">
        <v>2206</v>
      </c>
      <c r="C1474" s="18" t="s">
        <v>898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31" t="s">
        <v>2207</v>
      </c>
      <c r="C1475" s="18" t="s">
        <v>898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31" t="s">
        <v>2208</v>
      </c>
      <c r="C1476" s="18" t="s">
        <v>898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31" t="s">
        <v>2209</v>
      </c>
      <c r="C1477" s="18" t="s">
        <v>898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31" t="s">
        <v>2210</v>
      </c>
      <c r="C1478" s="18" t="s">
        <v>898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31" t="s">
        <v>2211</v>
      </c>
      <c r="C1479" s="18" t="s">
        <v>651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31" t="s">
        <v>2212</v>
      </c>
      <c r="C1480" s="18" t="s">
        <v>651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31" t="s">
        <v>2213</v>
      </c>
      <c r="C1481" s="18" t="s">
        <v>651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31" t="s">
        <v>2214</v>
      </c>
      <c r="C1482" s="18" t="s">
        <v>651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31" t="s">
        <v>2215</v>
      </c>
      <c r="C1483" s="18" t="s">
        <v>651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31" t="s">
        <v>2216</v>
      </c>
      <c r="C1484" s="18" t="s">
        <v>651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31" t="s">
        <v>2332</v>
      </c>
      <c r="C1485" s="18" t="s">
        <v>654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31" t="s">
        <v>2333</v>
      </c>
      <c r="C1486" s="18" t="s">
        <v>655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31" t="s">
        <v>2334</v>
      </c>
      <c r="C1487" s="18" t="s">
        <v>656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31" t="s">
        <v>2217</v>
      </c>
      <c r="C1488" s="18" t="s">
        <v>899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31" t="s">
        <v>2218</v>
      </c>
      <c r="C1489" s="18" t="s">
        <v>899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12.75" customHeight="1" hidden="1">
      <c r="A1490" s="5">
        <v>1477</v>
      </c>
      <c r="B1490" s="131" t="s">
        <v>2219</v>
      </c>
      <c r="C1490" s="18" t="s">
        <v>899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12.75" customHeight="1" hidden="1">
      <c r="A1491" s="5">
        <v>1478</v>
      </c>
      <c r="B1491" s="131" t="s">
        <v>2220</v>
      </c>
      <c r="C1491" s="18" t="s">
        <v>899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12.75" customHeight="1" hidden="1">
      <c r="A1492" s="5">
        <v>1479</v>
      </c>
      <c r="B1492" s="131" t="s">
        <v>2221</v>
      </c>
      <c r="C1492" s="18" t="s">
        <v>899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31" t="s">
        <v>2222</v>
      </c>
      <c r="C1493" s="18" t="s">
        <v>658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31" t="s">
        <v>2223</v>
      </c>
      <c r="C1494" s="18" t="s">
        <v>658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31" t="s">
        <v>2224</v>
      </c>
      <c r="C1495" s="18" t="s">
        <v>658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31" t="s">
        <v>2225</v>
      </c>
      <c r="C1496" s="18" t="s">
        <v>658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31" t="s">
        <v>2226</v>
      </c>
      <c r="C1497" s="18" t="s">
        <v>900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31" t="s">
        <v>2227</v>
      </c>
      <c r="C1498" s="18" t="s">
        <v>900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12.75" customHeight="1" hidden="1">
      <c r="A1499" s="5">
        <v>1486</v>
      </c>
      <c r="B1499" s="131" t="s">
        <v>2228</v>
      </c>
      <c r="C1499" s="18" t="s">
        <v>900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12.75" customHeight="1" hidden="1">
      <c r="A1500" s="5">
        <v>1487</v>
      </c>
      <c r="B1500" s="131" t="s">
        <v>2229</v>
      </c>
      <c r="C1500" s="18" t="s">
        <v>900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31" t="s">
        <v>2230</v>
      </c>
      <c r="C1501" s="18" t="s">
        <v>660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31" t="s">
        <v>2231</v>
      </c>
      <c r="C1502" s="18" t="s">
        <v>660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31" t="s">
        <v>2232</v>
      </c>
      <c r="C1503" s="18" t="s">
        <v>660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31" t="s">
        <v>2233</v>
      </c>
      <c r="C1504" s="18" t="s">
        <v>660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22.5" customHeight="1" hidden="1">
      <c r="A1505" s="5">
        <v>1492</v>
      </c>
      <c r="B1505" s="131" t="s">
        <v>2234</v>
      </c>
      <c r="C1505" s="18" t="s">
        <v>901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22.5" customHeight="1" hidden="1">
      <c r="A1506" s="5">
        <v>1493</v>
      </c>
      <c r="B1506" s="131" t="s">
        <v>2235</v>
      </c>
      <c r="C1506" s="18" t="s">
        <v>901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22.5" customHeight="1" hidden="1">
      <c r="A1507" s="5">
        <v>1494</v>
      </c>
      <c r="B1507" s="131" t="s">
        <v>2236</v>
      </c>
      <c r="C1507" s="18" t="s">
        <v>901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22.5" customHeight="1" hidden="1">
      <c r="A1508" s="5">
        <v>1495</v>
      </c>
      <c r="B1508" s="131" t="s">
        <v>2237</v>
      </c>
      <c r="C1508" s="18" t="s">
        <v>901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22.5" customHeight="1" hidden="1">
      <c r="A1509" s="5">
        <v>1496</v>
      </c>
      <c r="B1509" s="131" t="s">
        <v>2238</v>
      </c>
      <c r="C1509" s="18" t="s">
        <v>901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22.5" customHeight="1" hidden="1">
      <c r="A1510" s="5">
        <v>1497</v>
      </c>
      <c r="B1510" s="131" t="s">
        <v>2239</v>
      </c>
      <c r="C1510" s="18" t="s">
        <v>902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22.5" customHeight="1" hidden="1">
      <c r="A1511" s="5">
        <v>1498</v>
      </c>
      <c r="B1511" s="131" t="s">
        <v>2240</v>
      </c>
      <c r="C1511" s="18" t="s">
        <v>902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22.5" customHeight="1" hidden="1">
      <c r="A1512" s="5">
        <v>1499</v>
      </c>
      <c r="B1512" s="131" t="s">
        <v>2241</v>
      </c>
      <c r="C1512" s="18" t="s">
        <v>902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31" t="s">
        <v>2242</v>
      </c>
      <c r="C1513" s="18" t="s">
        <v>903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31" t="s">
        <v>2243</v>
      </c>
      <c r="C1514" s="18" t="s">
        <v>903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31" t="s">
        <v>2244</v>
      </c>
      <c r="C1515" s="18" t="s">
        <v>903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2.5" customHeight="1" hidden="1">
      <c r="A1516" s="5">
        <v>1503</v>
      </c>
      <c r="B1516" s="131" t="s">
        <v>2245</v>
      </c>
      <c r="C1516" s="18" t="s">
        <v>904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2.5" customHeight="1" hidden="1">
      <c r="A1517" s="5">
        <v>1504</v>
      </c>
      <c r="B1517" s="131" t="s">
        <v>2246</v>
      </c>
      <c r="C1517" s="18" t="s">
        <v>904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2.5" customHeight="1" hidden="1">
      <c r="A1518" s="5">
        <v>1505</v>
      </c>
      <c r="B1518" s="131" t="s">
        <v>2247</v>
      </c>
      <c r="C1518" s="18" t="s">
        <v>904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2.5" customHeight="1" hidden="1">
      <c r="A1519" s="5">
        <v>1506</v>
      </c>
      <c r="B1519" s="131" t="s">
        <v>2248</v>
      </c>
      <c r="C1519" s="18" t="s">
        <v>904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12.75" customHeight="1" hidden="1">
      <c r="A1520" s="5">
        <v>1507</v>
      </c>
      <c r="B1520" s="131" t="s">
        <v>2249</v>
      </c>
      <c r="C1520" s="18" t="s">
        <v>665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31" t="s">
        <v>2250</v>
      </c>
      <c r="C1521" s="18" t="s">
        <v>665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31" t="s">
        <v>2251</v>
      </c>
      <c r="C1522" s="18" t="s">
        <v>665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31" t="s">
        <v>2335</v>
      </c>
      <c r="C1523" s="18" t="s">
        <v>666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31" t="s">
        <v>2252</v>
      </c>
      <c r="C1524" s="18" t="s">
        <v>667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31" t="s">
        <v>2253</v>
      </c>
      <c r="C1525" s="18" t="s">
        <v>667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31" t="s">
        <v>2336</v>
      </c>
      <c r="C1526" s="18" t="s">
        <v>668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12.75" customHeight="1" hidden="1">
      <c r="A1527" s="5">
        <v>1514</v>
      </c>
      <c r="B1527" s="131" t="s">
        <v>2337</v>
      </c>
      <c r="C1527" s="18" t="s">
        <v>669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31" t="s">
        <v>2254</v>
      </c>
      <c r="C1528" s="18" t="s">
        <v>670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31" t="s">
        <v>2255</v>
      </c>
      <c r="C1529" s="18" t="s">
        <v>670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31" t="s">
        <v>2256</v>
      </c>
      <c r="C1530" s="18" t="s">
        <v>670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31" t="s">
        <v>2338</v>
      </c>
      <c r="C1531" s="18" t="s">
        <v>671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31" t="s">
        <v>2339</v>
      </c>
      <c r="C1532" s="18" t="s">
        <v>905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31" t="s">
        <v>2257</v>
      </c>
      <c r="C1533" s="18" t="s">
        <v>673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31" t="s">
        <v>2258</v>
      </c>
      <c r="C1534" s="18" t="s">
        <v>673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22.5" customHeight="1" hidden="1">
      <c r="A1535" s="5">
        <v>1522</v>
      </c>
      <c r="B1535" s="131" t="s">
        <v>2340</v>
      </c>
      <c r="C1535" s="18" t="s">
        <v>906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9.5" customHeight="1">
      <c r="A1536" s="5">
        <v>1523</v>
      </c>
      <c r="B1536" s="55"/>
      <c r="C1536" s="17" t="s">
        <v>907</v>
      </c>
      <c r="D1536" s="17"/>
      <c r="E1536" s="90">
        <f>SUM(E14,E31,E96,E114,E128,E202,E248,E361,E402,E457,E468,E508,E549,E611,E632,E692,E705,E757,E819,E902,E923:E1535)</f>
        <v>53</v>
      </c>
      <c r="F1536" s="90">
        <f aca="true" t="shared" si="22" ref="F1536:AJ1536">SUM(F14,F31,F96,F114,F128,F202,F248,F361,F402,F457,F468,F508,F549,F611,F632,F692,F705,F757,F819,F902,F923:F1535)</f>
        <v>53</v>
      </c>
      <c r="G1536" s="90">
        <f t="shared" si="22"/>
        <v>0</v>
      </c>
      <c r="H1536" s="90">
        <f t="shared" si="22"/>
        <v>4</v>
      </c>
      <c r="I1536" s="90">
        <f t="shared" si="22"/>
        <v>17</v>
      </c>
      <c r="J1536" s="90">
        <f t="shared" si="22"/>
        <v>0</v>
      </c>
      <c r="K1536" s="90">
        <f t="shared" si="22"/>
        <v>0</v>
      </c>
      <c r="L1536" s="90">
        <f t="shared" si="22"/>
        <v>15</v>
      </c>
      <c r="M1536" s="90">
        <f t="shared" si="22"/>
        <v>0</v>
      </c>
      <c r="N1536" s="90">
        <f t="shared" si="22"/>
        <v>0</v>
      </c>
      <c r="O1536" s="90">
        <f t="shared" si="22"/>
        <v>0</v>
      </c>
      <c r="P1536" s="90">
        <f t="shared" si="22"/>
        <v>17</v>
      </c>
      <c r="Q1536" s="90">
        <f t="shared" si="22"/>
        <v>7</v>
      </c>
      <c r="R1536" s="90">
        <f t="shared" si="22"/>
        <v>22</v>
      </c>
      <c r="S1536" s="90">
        <f t="shared" si="22"/>
        <v>7</v>
      </c>
      <c r="T1536" s="90">
        <f t="shared" si="22"/>
        <v>0</v>
      </c>
      <c r="U1536" s="90">
        <f t="shared" si="22"/>
        <v>3</v>
      </c>
      <c r="V1536" s="90">
        <f t="shared" si="22"/>
        <v>0</v>
      </c>
      <c r="W1536" s="90">
        <f t="shared" si="22"/>
        <v>2</v>
      </c>
      <c r="X1536" s="90">
        <f t="shared" si="22"/>
        <v>1</v>
      </c>
      <c r="Y1536" s="90">
        <f t="shared" si="22"/>
        <v>0</v>
      </c>
      <c r="Z1536" s="90">
        <f t="shared" si="22"/>
        <v>0</v>
      </c>
      <c r="AA1536" s="90">
        <f t="shared" si="22"/>
        <v>0</v>
      </c>
      <c r="AB1536" s="90">
        <f t="shared" si="22"/>
        <v>3</v>
      </c>
      <c r="AC1536" s="90">
        <f t="shared" si="22"/>
        <v>0</v>
      </c>
      <c r="AD1536" s="90">
        <f t="shared" si="22"/>
        <v>0</v>
      </c>
      <c r="AE1536" s="90">
        <f t="shared" si="22"/>
        <v>0</v>
      </c>
      <c r="AF1536" s="90">
        <f t="shared" si="22"/>
        <v>0</v>
      </c>
      <c r="AG1536" s="90">
        <f t="shared" si="22"/>
        <v>3</v>
      </c>
      <c r="AH1536" s="90">
        <f t="shared" si="22"/>
        <v>0</v>
      </c>
      <c r="AI1536" s="90">
        <f t="shared" si="22"/>
        <v>38</v>
      </c>
      <c r="AJ1536" s="90">
        <f t="shared" si="22"/>
        <v>7</v>
      </c>
      <c r="AK1536" s="90">
        <f aca="true" t="shared" si="23" ref="AK1536:BP1536">SUM(AK14,AK31,AK96,AK114,AK128,AK202,AK248,AK361,AK402,AK457,AK468,AK508,AK549,AK611,AK632,AK692,AK705,AK757,AK819,AK902,AK923:AK1535)</f>
        <v>0</v>
      </c>
      <c r="AL1536" s="90">
        <f t="shared" si="23"/>
        <v>3</v>
      </c>
      <c r="AM1536" s="90">
        <f t="shared" si="23"/>
        <v>4</v>
      </c>
      <c r="AN1536" s="90">
        <f t="shared" si="23"/>
        <v>2</v>
      </c>
      <c r="AO1536" s="90">
        <f t="shared" si="23"/>
        <v>33</v>
      </c>
      <c r="AP1536" s="90">
        <f t="shared" si="23"/>
        <v>10</v>
      </c>
      <c r="AQ1536" s="90">
        <f t="shared" si="23"/>
        <v>4</v>
      </c>
      <c r="AR1536" s="90">
        <f t="shared" si="23"/>
        <v>0</v>
      </c>
      <c r="AS1536" s="90">
        <f t="shared" si="23"/>
        <v>0</v>
      </c>
      <c r="AT1536" s="90">
        <f t="shared" si="23"/>
        <v>0</v>
      </c>
      <c r="AU1536" s="90">
        <f t="shared" si="23"/>
        <v>3</v>
      </c>
      <c r="AV1536" s="90">
        <f t="shared" si="23"/>
        <v>2</v>
      </c>
      <c r="AW1536" s="90">
        <f t="shared" si="23"/>
        <v>10</v>
      </c>
      <c r="AX1536" s="90">
        <f t="shared" si="23"/>
        <v>6</v>
      </c>
      <c r="AY1536" s="90">
        <f t="shared" si="23"/>
        <v>2</v>
      </c>
      <c r="AZ1536" s="90">
        <f t="shared" si="23"/>
        <v>2</v>
      </c>
      <c r="BA1536" s="90">
        <f t="shared" si="23"/>
        <v>3</v>
      </c>
      <c r="BB1536" s="90">
        <f t="shared" si="23"/>
        <v>1</v>
      </c>
      <c r="BC1536" s="90">
        <f t="shared" si="23"/>
        <v>5</v>
      </c>
      <c r="BD1536" s="90">
        <f t="shared" si="23"/>
        <v>0</v>
      </c>
      <c r="BE1536" s="90">
        <f t="shared" si="23"/>
        <v>0</v>
      </c>
      <c r="BF1536" s="90">
        <f t="shared" si="23"/>
        <v>0</v>
      </c>
      <c r="BG1536" s="90">
        <f t="shared" si="23"/>
        <v>1</v>
      </c>
      <c r="BH1536" s="90">
        <f t="shared" si="23"/>
        <v>2</v>
      </c>
      <c r="BI1536" s="90">
        <f t="shared" si="23"/>
        <v>4</v>
      </c>
      <c r="BJ1536" s="90">
        <f t="shared" si="23"/>
        <v>3</v>
      </c>
      <c r="BK1536" s="90">
        <f t="shared" si="23"/>
        <v>1</v>
      </c>
      <c r="BL1536" s="90">
        <f t="shared" si="23"/>
        <v>0</v>
      </c>
      <c r="BM1536" s="90">
        <f t="shared" si="23"/>
        <v>2</v>
      </c>
      <c r="BN1536" s="90">
        <f t="shared" si="23"/>
        <v>2</v>
      </c>
      <c r="BO1536" s="90">
        <f t="shared" si="23"/>
        <v>2</v>
      </c>
      <c r="BP1536" s="90">
        <f t="shared" si="23"/>
        <v>0</v>
      </c>
      <c r="BQ1536" s="90">
        <f>SUM(BQ14,BQ31,BQ96,BQ114,BQ128,BQ202,BQ248,BQ361,BQ402,BQ457,BQ468,BQ508,BQ549,BQ611,BQ632,BQ692,BQ705,BQ757,BQ819,BQ902,BQ923:BQ1535)</f>
        <v>0</v>
      </c>
    </row>
    <row r="1537" spans="1:69" ht="12.75" customHeight="1">
      <c r="A1537" s="5">
        <v>1524</v>
      </c>
      <c r="B1537" s="27"/>
      <c r="C1537" s="20" t="s">
        <v>908</v>
      </c>
      <c r="D1537" s="20"/>
      <c r="E1537" s="26">
        <v>14</v>
      </c>
      <c r="F1537" s="29">
        <v>14</v>
      </c>
      <c r="G1537" s="29"/>
      <c r="H1537" s="26">
        <v>1</v>
      </c>
      <c r="I1537" s="26">
        <v>2</v>
      </c>
      <c r="J1537" s="29"/>
      <c r="K1537" s="29"/>
      <c r="L1537" s="29">
        <v>5</v>
      </c>
      <c r="M1537" s="29"/>
      <c r="N1537" s="26"/>
      <c r="O1537" s="29"/>
      <c r="P1537" s="29">
        <v>1</v>
      </c>
      <c r="Q1537" s="26">
        <v>3</v>
      </c>
      <c r="R1537" s="29">
        <v>9</v>
      </c>
      <c r="S1537" s="29">
        <v>1</v>
      </c>
      <c r="T1537" s="29"/>
      <c r="U1537" s="29">
        <v>1</v>
      </c>
      <c r="V1537" s="26"/>
      <c r="W1537" s="29">
        <v>1</v>
      </c>
      <c r="X1537" s="29"/>
      <c r="Y1537" s="29"/>
      <c r="Z1537" s="29"/>
      <c r="AA1537" s="29"/>
      <c r="AB1537" s="29">
        <v>1</v>
      </c>
      <c r="AC1537" s="29"/>
      <c r="AD1537" s="29"/>
      <c r="AE1537" s="29"/>
      <c r="AF1537" s="29"/>
      <c r="AG1537" s="29"/>
      <c r="AH1537" s="29"/>
      <c r="AI1537" s="29">
        <v>11</v>
      </c>
      <c r="AJ1537" s="26">
        <v>2</v>
      </c>
      <c r="AK1537" s="26"/>
      <c r="AL1537" s="26"/>
      <c r="AM1537" s="29">
        <v>2</v>
      </c>
      <c r="AN1537" s="29">
        <v>1</v>
      </c>
      <c r="AO1537" s="29">
        <v>8</v>
      </c>
      <c r="AP1537" s="29">
        <v>2</v>
      </c>
      <c r="AQ1537" s="29">
        <v>1</v>
      </c>
      <c r="AR1537" s="26"/>
      <c r="AS1537" s="26"/>
      <c r="AT1537" s="29"/>
      <c r="AU1537" s="26">
        <v>1</v>
      </c>
      <c r="AV1537" s="29">
        <v>1</v>
      </c>
      <c r="AW1537" s="29">
        <v>2</v>
      </c>
      <c r="AX1537" s="29">
        <v>2</v>
      </c>
      <c r="AY1537" s="29"/>
      <c r="AZ1537" s="29"/>
      <c r="BA1537" s="26">
        <v>1</v>
      </c>
      <c r="BB1537" s="26"/>
      <c r="BC1537" s="26"/>
      <c r="BD1537" s="26"/>
      <c r="BE1537" s="29"/>
      <c r="BF1537" s="29"/>
      <c r="BG1537" s="29">
        <v>1</v>
      </c>
      <c r="BH1537" s="29">
        <v>1</v>
      </c>
      <c r="BI1537" s="29">
        <v>1</v>
      </c>
      <c r="BJ1537" s="29">
        <v>1</v>
      </c>
      <c r="BK1537" s="29"/>
      <c r="BL1537" s="29"/>
      <c r="BM1537" s="29"/>
      <c r="BN1537" s="29"/>
      <c r="BO1537" s="29"/>
      <c r="BP1537" s="26"/>
      <c r="BQ1537" s="26"/>
    </row>
    <row r="1538" spans="1:69" ht="12.75" customHeight="1">
      <c r="A1538" s="5">
        <v>1525</v>
      </c>
      <c r="B1538" s="27"/>
      <c r="C1538" s="21" t="s">
        <v>909</v>
      </c>
      <c r="D1538" s="21"/>
      <c r="E1538" s="26">
        <v>29</v>
      </c>
      <c r="F1538" s="29">
        <v>29</v>
      </c>
      <c r="G1538" s="29"/>
      <c r="H1538" s="26">
        <v>3</v>
      </c>
      <c r="I1538" s="26">
        <v>15</v>
      </c>
      <c r="J1538" s="29"/>
      <c r="K1538" s="29"/>
      <c r="L1538" s="29">
        <v>6</v>
      </c>
      <c r="M1538" s="29"/>
      <c r="N1538" s="26"/>
      <c r="O1538" s="29"/>
      <c r="P1538" s="29">
        <v>12</v>
      </c>
      <c r="Q1538" s="26">
        <v>3</v>
      </c>
      <c r="R1538" s="29">
        <v>10</v>
      </c>
      <c r="S1538" s="29">
        <v>4</v>
      </c>
      <c r="T1538" s="29"/>
      <c r="U1538" s="29">
        <v>1</v>
      </c>
      <c r="V1538" s="26"/>
      <c r="W1538" s="29">
        <v>1</v>
      </c>
      <c r="X1538" s="29"/>
      <c r="Y1538" s="29"/>
      <c r="Z1538" s="29"/>
      <c r="AA1538" s="29"/>
      <c r="AB1538" s="29">
        <v>1</v>
      </c>
      <c r="AC1538" s="29"/>
      <c r="AD1538" s="29"/>
      <c r="AE1538" s="29"/>
      <c r="AF1538" s="29"/>
      <c r="AG1538" s="29">
        <v>3</v>
      </c>
      <c r="AH1538" s="29"/>
      <c r="AI1538" s="29">
        <v>21</v>
      </c>
      <c r="AJ1538" s="26">
        <v>3</v>
      </c>
      <c r="AK1538" s="26"/>
      <c r="AL1538" s="26">
        <v>2</v>
      </c>
      <c r="AM1538" s="29">
        <v>1</v>
      </c>
      <c r="AN1538" s="29">
        <v>1</v>
      </c>
      <c r="AO1538" s="29">
        <v>20</v>
      </c>
      <c r="AP1538" s="29">
        <v>4</v>
      </c>
      <c r="AQ1538" s="29">
        <v>3</v>
      </c>
      <c r="AR1538" s="26"/>
      <c r="AS1538" s="26"/>
      <c r="AT1538" s="29"/>
      <c r="AU1538" s="26">
        <v>1</v>
      </c>
      <c r="AV1538" s="29">
        <v>1</v>
      </c>
      <c r="AW1538" s="29">
        <v>5</v>
      </c>
      <c r="AX1538" s="29">
        <v>2</v>
      </c>
      <c r="AY1538" s="29">
        <v>1</v>
      </c>
      <c r="AZ1538" s="29">
        <v>2</v>
      </c>
      <c r="BA1538" s="26">
        <v>2</v>
      </c>
      <c r="BB1538" s="26"/>
      <c r="BC1538" s="26">
        <v>3</v>
      </c>
      <c r="BD1538" s="26"/>
      <c r="BE1538" s="29"/>
      <c r="BF1538" s="29"/>
      <c r="BG1538" s="29"/>
      <c r="BH1538" s="29"/>
      <c r="BI1538" s="29">
        <v>2</v>
      </c>
      <c r="BJ1538" s="29">
        <v>1</v>
      </c>
      <c r="BK1538" s="29">
        <v>1</v>
      </c>
      <c r="BL1538" s="29"/>
      <c r="BM1538" s="29">
        <v>2</v>
      </c>
      <c r="BN1538" s="29">
        <v>2</v>
      </c>
      <c r="BO1538" s="29">
        <v>1</v>
      </c>
      <c r="BP1538" s="26"/>
      <c r="BQ1538" s="26"/>
    </row>
    <row r="1539" spans="1:69" ht="12.75" customHeight="1">
      <c r="A1539" s="5">
        <v>1526</v>
      </c>
      <c r="B1539" s="27"/>
      <c r="C1539" s="21" t="s">
        <v>910</v>
      </c>
      <c r="D1539" s="21"/>
      <c r="E1539" s="26">
        <v>10</v>
      </c>
      <c r="F1539" s="29">
        <v>10</v>
      </c>
      <c r="G1539" s="29"/>
      <c r="H1539" s="26"/>
      <c r="I1539" s="26"/>
      <c r="J1539" s="29"/>
      <c r="K1539" s="29"/>
      <c r="L1539" s="29">
        <v>4</v>
      </c>
      <c r="M1539" s="29"/>
      <c r="N1539" s="26"/>
      <c r="O1539" s="29"/>
      <c r="P1539" s="29">
        <v>4</v>
      </c>
      <c r="Q1539" s="26">
        <v>1</v>
      </c>
      <c r="R1539" s="29">
        <v>3</v>
      </c>
      <c r="S1539" s="29">
        <v>2</v>
      </c>
      <c r="T1539" s="29"/>
      <c r="U1539" s="29">
        <v>1</v>
      </c>
      <c r="V1539" s="26"/>
      <c r="W1539" s="29"/>
      <c r="X1539" s="29">
        <v>1</v>
      </c>
      <c r="Y1539" s="29"/>
      <c r="Z1539" s="29"/>
      <c r="AA1539" s="29"/>
      <c r="AB1539" s="29">
        <v>1</v>
      </c>
      <c r="AC1539" s="29"/>
      <c r="AD1539" s="29"/>
      <c r="AE1539" s="29"/>
      <c r="AF1539" s="29"/>
      <c r="AG1539" s="29"/>
      <c r="AH1539" s="29"/>
      <c r="AI1539" s="29">
        <v>6</v>
      </c>
      <c r="AJ1539" s="26">
        <v>2</v>
      </c>
      <c r="AK1539" s="26"/>
      <c r="AL1539" s="26">
        <v>1</v>
      </c>
      <c r="AM1539" s="29">
        <v>1</v>
      </c>
      <c r="AN1539" s="29"/>
      <c r="AO1539" s="29">
        <v>5</v>
      </c>
      <c r="AP1539" s="29">
        <v>4</v>
      </c>
      <c r="AQ1539" s="29"/>
      <c r="AR1539" s="26"/>
      <c r="AS1539" s="26"/>
      <c r="AT1539" s="29"/>
      <c r="AU1539" s="26">
        <v>1</v>
      </c>
      <c r="AV1539" s="29"/>
      <c r="AW1539" s="29">
        <v>3</v>
      </c>
      <c r="AX1539" s="29">
        <v>2</v>
      </c>
      <c r="AY1539" s="29">
        <v>1</v>
      </c>
      <c r="AZ1539" s="29"/>
      <c r="BA1539" s="26"/>
      <c r="BB1539" s="26">
        <v>1</v>
      </c>
      <c r="BC1539" s="26">
        <v>2</v>
      </c>
      <c r="BD1539" s="26"/>
      <c r="BE1539" s="29"/>
      <c r="BF1539" s="29"/>
      <c r="BG1539" s="29"/>
      <c r="BH1539" s="29">
        <v>1</v>
      </c>
      <c r="BI1539" s="29">
        <v>1</v>
      </c>
      <c r="BJ1539" s="29">
        <v>1</v>
      </c>
      <c r="BK1539" s="29"/>
      <c r="BL1539" s="29"/>
      <c r="BM1539" s="29"/>
      <c r="BN1539" s="29"/>
      <c r="BO1539" s="29">
        <v>1</v>
      </c>
      <c r="BP1539" s="26"/>
      <c r="BQ1539" s="26"/>
    </row>
    <row r="1540" spans="1:69" ht="12.75" customHeight="1">
      <c r="A1540" s="5">
        <v>1527</v>
      </c>
      <c r="B1540" s="27"/>
      <c r="C1540" s="21" t="s">
        <v>911</v>
      </c>
      <c r="D1540" s="21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14.25" customHeight="1">
      <c r="A1541" s="5">
        <v>1528</v>
      </c>
      <c r="B1541" s="27"/>
      <c r="C1541" s="21" t="s">
        <v>912</v>
      </c>
      <c r="D1541" s="21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>
      <c r="A1542" s="5">
        <v>1529</v>
      </c>
      <c r="B1542" s="27"/>
      <c r="C1542" s="21" t="s">
        <v>913</v>
      </c>
      <c r="D1542" s="21"/>
      <c r="E1542" s="26"/>
      <c r="F1542" s="29"/>
      <c r="G1542" s="29"/>
      <c r="H1542" s="26"/>
      <c r="I1542" s="26"/>
      <c r="J1542" s="26"/>
      <c r="K1542" s="26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>
      <c r="A1543" s="5">
        <v>1530</v>
      </c>
      <c r="B1543" s="27"/>
      <c r="C1543" s="21" t="s">
        <v>914</v>
      </c>
      <c r="D1543" s="21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customHeight="1">
      <c r="A1544" s="5">
        <v>1531</v>
      </c>
      <c r="B1544" s="27"/>
      <c r="C1544" s="21" t="s">
        <v>915</v>
      </c>
      <c r="D1544" s="21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2.75" customHeight="1">
      <c r="A1545" s="158"/>
      <c r="B1545" s="159"/>
      <c r="C1545" s="160"/>
      <c r="D1545" s="160"/>
      <c r="E1545" s="161"/>
      <c r="F1545" s="162"/>
      <c r="G1545" s="162"/>
      <c r="H1545" s="161"/>
      <c r="I1545" s="161"/>
      <c r="J1545" s="162"/>
      <c r="K1545" s="162"/>
      <c r="L1545" s="162"/>
      <c r="M1545" s="162"/>
      <c r="N1545" s="161"/>
      <c r="O1545" s="162"/>
      <c r="P1545" s="162"/>
      <c r="Q1545" s="161"/>
      <c r="R1545" s="162"/>
      <c r="S1545" s="162"/>
      <c r="T1545" s="162"/>
      <c r="U1545" s="162"/>
      <c r="V1545" s="161"/>
      <c r="W1545" s="162"/>
      <c r="X1545" s="162"/>
      <c r="Y1545" s="162"/>
      <c r="Z1545" s="162"/>
      <c r="AA1545" s="162"/>
      <c r="AB1545" s="162"/>
      <c r="AC1545" s="162"/>
      <c r="AD1545" s="162"/>
      <c r="AE1545" s="162"/>
      <c r="AF1545" s="162"/>
      <c r="AG1545" s="162"/>
      <c r="AH1545" s="162"/>
      <c r="AI1545" s="162"/>
      <c r="AJ1545" s="161"/>
      <c r="AK1545" s="161"/>
      <c r="AL1545" s="161"/>
      <c r="AM1545" s="162"/>
      <c r="AN1545" s="162"/>
      <c r="AO1545" s="162"/>
      <c r="AP1545" s="162"/>
      <c r="AQ1545" s="162"/>
      <c r="AR1545" s="161"/>
      <c r="AS1545" s="161"/>
      <c r="AT1545" s="162"/>
      <c r="AU1545" s="161"/>
      <c r="AV1545" s="162"/>
      <c r="AW1545" s="162"/>
      <c r="AX1545" s="162"/>
      <c r="AY1545" s="162"/>
      <c r="AZ1545" s="162"/>
      <c r="BA1545" s="161"/>
      <c r="BB1545" s="161"/>
      <c r="BC1545" s="161"/>
      <c r="BD1545" s="161"/>
      <c r="BE1545" s="162"/>
      <c r="BF1545" s="162"/>
      <c r="BG1545" s="162"/>
      <c r="BH1545" s="162"/>
      <c r="BI1545" s="162"/>
      <c r="BJ1545" s="162"/>
      <c r="BK1545" s="162"/>
      <c r="BL1545" s="162"/>
      <c r="BM1545" s="162"/>
      <c r="BN1545" s="162"/>
      <c r="BO1545" s="162"/>
      <c r="BP1545" s="161"/>
      <c r="BQ1545" s="161"/>
    </row>
    <row r="1546" spans="1:69" s="116" customFormat="1" ht="12.75" customHeight="1">
      <c r="A1546" s="6"/>
      <c r="B1546" s="35"/>
      <c r="C1546" s="24"/>
      <c r="D1546" s="24"/>
      <c r="E1546" s="35"/>
      <c r="F1546" s="157"/>
      <c r="G1546" s="157"/>
      <c r="H1546" s="157"/>
      <c r="I1546" s="157"/>
      <c r="J1546" s="157"/>
      <c r="K1546" s="157"/>
      <c r="L1546" s="157"/>
      <c r="M1546" s="157"/>
      <c r="N1546" s="157"/>
      <c r="O1546" s="157"/>
      <c r="P1546" s="157"/>
      <c r="Q1546" s="157"/>
      <c r="R1546" s="157"/>
      <c r="S1546" s="157"/>
      <c r="T1546" s="157"/>
      <c r="U1546" s="157"/>
      <c r="V1546" s="157"/>
      <c r="W1546" s="157"/>
      <c r="X1546" s="157"/>
      <c r="Y1546" s="157"/>
      <c r="Z1546" s="157"/>
      <c r="AA1546" s="157"/>
      <c r="AB1546" s="157"/>
      <c r="AC1546" s="157"/>
      <c r="AD1546" s="157"/>
      <c r="AE1546" s="157"/>
      <c r="AF1546" s="157"/>
      <c r="AG1546" s="157"/>
      <c r="AH1546" s="157"/>
      <c r="AI1546" s="157"/>
      <c r="AJ1546" s="157"/>
      <c r="AK1546" s="157"/>
      <c r="AL1546" s="157"/>
      <c r="AM1546" s="157"/>
      <c r="AN1546" s="157"/>
      <c r="AO1546" s="157"/>
      <c r="AP1546" s="157"/>
      <c r="AQ1546" s="157"/>
      <c r="AR1546" s="157"/>
      <c r="AS1546" s="157"/>
      <c r="AT1546" s="157"/>
      <c r="AU1546" s="157"/>
      <c r="AV1546" s="157"/>
      <c r="AW1546" s="157"/>
      <c r="AX1546" s="157"/>
      <c r="AY1546" s="163"/>
      <c r="AZ1546" s="163"/>
      <c r="BA1546" s="164"/>
      <c r="BB1546" s="148"/>
      <c r="BC1546" s="148"/>
      <c r="BE1546" s="163" t="s">
        <v>2357</v>
      </c>
      <c r="BF1546" s="147"/>
      <c r="BG1546" s="200"/>
      <c r="BH1546" s="200"/>
      <c r="BI1546" s="200"/>
      <c r="BJ1546" s="148"/>
      <c r="BK1546" s="201"/>
      <c r="BL1546" s="202"/>
      <c r="BM1546" s="202"/>
      <c r="BO1546" s="147"/>
      <c r="BP1546" s="147"/>
      <c r="BQ1546" s="157"/>
    </row>
    <row r="1547" spans="1:68" ht="12.75" customHeight="1">
      <c r="A1547" s="6"/>
      <c r="B1547" s="35"/>
      <c r="C1547" s="24"/>
      <c r="D1547" s="24"/>
      <c r="E1547" s="35"/>
      <c r="F1547" s="157"/>
      <c r="G1547" s="157"/>
      <c r="H1547" s="157"/>
      <c r="I1547" s="157"/>
      <c r="J1547" s="157"/>
      <c r="K1547" s="157"/>
      <c r="L1547" s="157"/>
      <c r="M1547" s="157"/>
      <c r="N1547" s="157"/>
      <c r="O1547" s="157"/>
      <c r="P1547" s="157"/>
      <c r="Q1547" s="157"/>
      <c r="R1547" s="157"/>
      <c r="AK1547" s="157"/>
      <c r="AL1547" s="157"/>
      <c r="AM1547" s="157"/>
      <c r="AN1547" s="157"/>
      <c r="AO1547" s="157"/>
      <c r="AP1547" s="157"/>
      <c r="AQ1547" s="157"/>
      <c r="AR1547" s="157"/>
      <c r="AS1547" s="157"/>
      <c r="AT1547" s="157"/>
      <c r="AU1547" s="157"/>
      <c r="AV1547" s="157"/>
      <c r="AW1547" s="157"/>
      <c r="AX1547" s="157"/>
      <c r="AY1547" s="149"/>
      <c r="AZ1547" s="149"/>
      <c r="BA1547" s="164"/>
      <c r="BB1547" s="165"/>
      <c r="BC1547" s="165"/>
      <c r="BE1547" s="149"/>
      <c r="BF1547" s="147"/>
      <c r="BG1547" s="203" t="s">
        <v>2352</v>
      </c>
      <c r="BH1547" s="203"/>
      <c r="BI1547" s="203"/>
      <c r="BJ1547" s="148"/>
      <c r="BK1547" s="203" t="s">
        <v>2353</v>
      </c>
      <c r="BL1547" s="203"/>
      <c r="BM1547" s="203"/>
      <c r="BO1547" s="147"/>
      <c r="BP1547" s="147"/>
    </row>
    <row r="1548" spans="1:68" ht="12.75" customHeight="1">
      <c r="A1548" s="6"/>
      <c r="B1548" s="35"/>
      <c r="C1548" s="24"/>
      <c r="D1548" s="24"/>
      <c r="E1548" s="35"/>
      <c r="F1548" s="157"/>
      <c r="G1548" s="157"/>
      <c r="H1548" s="157"/>
      <c r="I1548" s="157"/>
      <c r="J1548" s="157"/>
      <c r="K1548" s="157"/>
      <c r="L1548" s="157"/>
      <c r="M1548" s="157"/>
      <c r="N1548" s="157"/>
      <c r="O1548" s="157"/>
      <c r="P1548" s="157"/>
      <c r="Q1548" s="157"/>
      <c r="R1548" s="157"/>
      <c r="AK1548" s="157"/>
      <c r="AL1548" s="157"/>
      <c r="AM1548" s="157"/>
      <c r="AN1548" s="157"/>
      <c r="AO1548" s="157"/>
      <c r="AP1548" s="157"/>
      <c r="AQ1548" s="157"/>
      <c r="AR1548" s="157"/>
      <c r="AS1548" s="157"/>
      <c r="AT1548" s="157"/>
      <c r="AU1548" s="157"/>
      <c r="AV1548" s="157"/>
      <c r="AW1548" s="157"/>
      <c r="AX1548" s="157"/>
      <c r="AY1548" s="150"/>
      <c r="AZ1548" s="150"/>
      <c r="BA1548" s="164"/>
      <c r="BB1548" s="148"/>
      <c r="BC1548" s="148"/>
      <c r="BE1548" s="150" t="s">
        <v>2358</v>
      </c>
      <c r="BF1548" s="147"/>
      <c r="BG1548" s="200"/>
      <c r="BH1548" s="200"/>
      <c r="BI1548" s="200"/>
      <c r="BJ1548" s="148"/>
      <c r="BK1548" s="201" t="s">
        <v>2380</v>
      </c>
      <c r="BL1548" s="202"/>
      <c r="BM1548" s="202"/>
      <c r="BO1548" s="147"/>
      <c r="BP1548" s="147"/>
    </row>
    <row r="1549" spans="1:68" ht="12.75" customHeight="1">
      <c r="A1549" s="6"/>
      <c r="B1549" s="35"/>
      <c r="C1549" s="24"/>
      <c r="D1549" s="24"/>
      <c r="E1549" s="35"/>
      <c r="F1549" s="157"/>
      <c r="G1549" s="157"/>
      <c r="H1549" s="157"/>
      <c r="I1549" s="157"/>
      <c r="J1549" s="157"/>
      <c r="K1549" s="157"/>
      <c r="L1549" s="157"/>
      <c r="M1549" s="157"/>
      <c r="N1549" s="157"/>
      <c r="O1549" s="157"/>
      <c r="P1549" s="157"/>
      <c r="Q1549" s="157"/>
      <c r="R1549" s="157"/>
      <c r="AK1549" s="157"/>
      <c r="AL1549" s="157"/>
      <c r="AM1549" s="157"/>
      <c r="AN1549" s="157"/>
      <c r="AO1549" s="157"/>
      <c r="AP1549" s="157"/>
      <c r="AQ1549" s="157"/>
      <c r="AR1549" s="157"/>
      <c r="AS1549" s="157"/>
      <c r="AT1549" s="157"/>
      <c r="AU1549" s="157"/>
      <c r="AV1549" s="157"/>
      <c r="AW1549" s="157"/>
      <c r="AX1549" s="157"/>
      <c r="AY1549" s="164"/>
      <c r="AZ1549" s="164"/>
      <c r="BA1549" s="164"/>
      <c r="BB1549" s="165"/>
      <c r="BC1549" s="165"/>
      <c r="BE1549" s="147"/>
      <c r="BF1549" s="147"/>
      <c r="BG1549" s="203" t="s">
        <v>2352</v>
      </c>
      <c r="BH1549" s="203"/>
      <c r="BI1549" s="203"/>
      <c r="BJ1549" s="147"/>
      <c r="BK1549" s="203" t="s">
        <v>2353</v>
      </c>
      <c r="BL1549" s="203"/>
      <c r="BM1549" s="203"/>
      <c r="BO1549" s="147"/>
      <c r="BP1549" s="147"/>
    </row>
    <row r="1550" spans="1:68" ht="7.5" customHeight="1">
      <c r="A1550" s="6"/>
      <c r="B1550" s="35"/>
      <c r="C1550" s="24"/>
      <c r="D1550" s="24"/>
      <c r="E1550" s="35"/>
      <c r="F1550" s="157"/>
      <c r="G1550" s="157"/>
      <c r="H1550" s="157"/>
      <c r="I1550" s="157"/>
      <c r="J1550" s="157"/>
      <c r="K1550" s="157"/>
      <c r="L1550" s="157"/>
      <c r="M1550" s="157"/>
      <c r="N1550" s="157"/>
      <c r="O1550" s="157"/>
      <c r="P1550" s="157"/>
      <c r="Q1550" s="157"/>
      <c r="R1550" s="157"/>
      <c r="AK1550" s="157"/>
      <c r="AL1550" s="157"/>
      <c r="AM1550" s="157"/>
      <c r="AN1550" s="157"/>
      <c r="AO1550" s="157"/>
      <c r="AP1550" s="157"/>
      <c r="BA1550" s="152"/>
      <c r="BB1550" s="151"/>
      <c r="BC1550" s="151"/>
      <c r="BE1550" s="151"/>
      <c r="BF1550" s="151"/>
      <c r="BG1550" s="153"/>
      <c r="BH1550" s="153"/>
      <c r="BI1550" s="153"/>
      <c r="BJ1550" s="153"/>
      <c r="BK1550" s="153"/>
      <c r="BL1550" s="154"/>
      <c r="BM1550" s="153"/>
      <c r="BN1550" s="155"/>
      <c r="BO1550" s="153"/>
      <c r="BP1550" s="156"/>
    </row>
    <row r="1551" spans="1:68" ht="12.75" customHeight="1">
      <c r="A1551" s="6"/>
      <c r="B1551" s="35"/>
      <c r="C1551" s="24"/>
      <c r="D1551" s="24"/>
      <c r="E1551" s="35"/>
      <c r="F1551" s="157"/>
      <c r="G1551" s="157"/>
      <c r="H1551" s="157"/>
      <c r="I1551" s="157"/>
      <c r="J1551" s="157"/>
      <c r="K1551" s="157"/>
      <c r="L1551" s="157"/>
      <c r="M1551" s="157"/>
      <c r="N1551" s="157"/>
      <c r="O1551" s="157"/>
      <c r="P1551" s="157"/>
      <c r="Q1551" s="157"/>
      <c r="R1551" s="157"/>
      <c r="AK1551" s="157"/>
      <c r="AL1551" s="157"/>
      <c r="AM1551" s="157"/>
      <c r="AN1551" s="157"/>
      <c r="AO1551" s="157"/>
      <c r="AP1551" s="157"/>
      <c r="BA1551" s="166"/>
      <c r="BB1551" s="166"/>
      <c r="BC1551" s="166"/>
      <c r="BE1551" s="151" t="s">
        <v>2355</v>
      </c>
      <c r="BF1551" s="205" t="s">
        <v>2381</v>
      </c>
      <c r="BG1551" s="205"/>
      <c r="BH1551" s="205"/>
      <c r="BI1551" s="147"/>
      <c r="BJ1551" s="206" t="s">
        <v>2356</v>
      </c>
      <c r="BK1551" s="206"/>
      <c r="BL1551" s="206"/>
      <c r="BM1551" s="207" t="s">
        <v>2382</v>
      </c>
      <c r="BN1551" s="207"/>
      <c r="BO1551" s="207"/>
      <c r="BP1551" s="207"/>
    </row>
    <row r="1552" spans="1:68" ht="12.75" customHeight="1">
      <c r="A1552" s="6"/>
      <c r="B1552" s="35"/>
      <c r="C1552" s="60"/>
      <c r="D1552" s="60"/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42"/>
      <c r="AK1552" s="41"/>
      <c r="AL1552" s="41"/>
      <c r="AM1552" s="41"/>
      <c r="AN1552" s="41"/>
      <c r="AO1552" s="41"/>
      <c r="AP1552" s="41"/>
      <c r="BA1552" s="164"/>
      <c r="BB1552" s="164"/>
      <c r="BC1552" s="164"/>
      <c r="BE1552" s="147"/>
      <c r="BF1552" s="147"/>
      <c r="BG1552" s="147"/>
      <c r="BH1552" s="147"/>
      <c r="BI1552" s="147"/>
      <c r="BJ1552" s="147"/>
      <c r="BK1552" s="147"/>
      <c r="BL1552" s="147"/>
      <c r="BM1552" s="147"/>
      <c r="BN1552" s="147"/>
      <c r="BO1552" s="147"/>
      <c r="BP1552" s="147"/>
    </row>
    <row r="1553" spans="53:68" ht="12.75">
      <c r="BA1553" s="167"/>
      <c r="BB1553" s="167"/>
      <c r="BC1553" s="164"/>
      <c r="BE1553" s="151" t="s">
        <v>2354</v>
      </c>
      <c r="BF1553" s="208" t="s">
        <v>2383</v>
      </c>
      <c r="BG1553" s="208"/>
      <c r="BH1553" s="208"/>
      <c r="BJ1553" s="209" t="s">
        <v>2384</v>
      </c>
      <c r="BK1553" s="209"/>
      <c r="BL1553" s="209"/>
      <c r="BM1553" s="209"/>
      <c r="BN1553" s="147"/>
      <c r="BO1553" s="147"/>
      <c r="BP1553" s="147"/>
    </row>
    <row r="1554" ht="12.75" customHeight="1"/>
  </sheetData>
  <sheetProtection/>
  <mergeCells count="98">
    <mergeCell ref="BG1547:BI1547"/>
    <mergeCell ref="BG1548:BI1548"/>
    <mergeCell ref="BG1549:BI1549"/>
    <mergeCell ref="BF1551:BH1551"/>
    <mergeCell ref="BJ1551:BL1551"/>
    <mergeCell ref="BG1546:BI1546"/>
    <mergeCell ref="BK1546:BM1546"/>
    <mergeCell ref="BK1547:BM1547"/>
    <mergeCell ref="BK1548:BM1548"/>
    <mergeCell ref="BK1549:BM1549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E7:AE10"/>
    <mergeCell ref="Y7:Y10"/>
    <mergeCell ref="X7:X10"/>
    <mergeCell ref="AD7:AD10"/>
    <mergeCell ref="AG7:AG10"/>
    <mergeCell ref="AI7:AI10"/>
    <mergeCell ref="AH7:AH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1"/>
  <headerFooter>
    <oddFooter>&amp;LE30F0BB1&amp;CФорма № 6-8, Підрозділ: Маневицький районний суд Волинської області, Початок періоду: 01.01.2015, Кінець періоду: 30.06.2015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2">
      <selection activeCell="P19" sqref="P19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7"/>
      <c r="B1" s="258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</row>
    <row r="2" spans="1:53" ht="12.75" customHeight="1">
      <c r="A2" s="224" t="s">
        <v>1638</v>
      </c>
      <c r="B2" s="224" t="s">
        <v>1639</v>
      </c>
      <c r="C2" s="230" t="s">
        <v>84</v>
      </c>
      <c r="D2" s="70"/>
      <c r="E2" s="234" t="s">
        <v>1593</v>
      </c>
      <c r="F2" s="235"/>
      <c r="G2" s="236"/>
      <c r="H2" s="240" t="s">
        <v>1596</v>
      </c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2"/>
      <c r="AC2" s="251" t="s">
        <v>1463</v>
      </c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3"/>
      <c r="AT2" s="240" t="s">
        <v>1609</v>
      </c>
      <c r="AU2" s="241"/>
      <c r="AV2" s="241"/>
      <c r="AW2" s="241"/>
      <c r="AX2" s="241"/>
      <c r="AY2" s="241"/>
      <c r="AZ2" s="241"/>
      <c r="BA2" s="242"/>
    </row>
    <row r="3" spans="1:53" ht="12.75" customHeight="1">
      <c r="A3" s="225"/>
      <c r="B3" s="225"/>
      <c r="C3" s="231"/>
      <c r="D3" s="71"/>
      <c r="E3" s="237"/>
      <c r="F3" s="238"/>
      <c r="G3" s="239"/>
      <c r="H3" s="243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5"/>
      <c r="AC3" s="246" t="s">
        <v>1662</v>
      </c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50"/>
      <c r="AO3" s="218" t="s">
        <v>1621</v>
      </c>
      <c r="AP3" s="218"/>
      <c r="AQ3" s="218"/>
      <c r="AR3" s="234" t="s">
        <v>1607</v>
      </c>
      <c r="AS3" s="236"/>
      <c r="AT3" s="243"/>
      <c r="AU3" s="244"/>
      <c r="AV3" s="244"/>
      <c r="AW3" s="244"/>
      <c r="AX3" s="244"/>
      <c r="AY3" s="244"/>
      <c r="AZ3" s="244"/>
      <c r="BA3" s="245"/>
    </row>
    <row r="4" spans="1:53" ht="12.75" customHeight="1">
      <c r="A4" s="225"/>
      <c r="B4" s="225"/>
      <c r="C4" s="231"/>
      <c r="D4" s="71"/>
      <c r="E4" s="218" t="s">
        <v>1594</v>
      </c>
      <c r="F4" s="218" t="s">
        <v>1595</v>
      </c>
      <c r="G4" s="218" t="s">
        <v>1472</v>
      </c>
      <c r="H4" s="218" t="s">
        <v>1597</v>
      </c>
      <c r="I4" s="218" t="s">
        <v>1598</v>
      </c>
      <c r="J4" s="218"/>
      <c r="K4" s="218"/>
      <c r="L4" s="221" t="s">
        <v>1602</v>
      </c>
      <c r="M4" s="221" t="s">
        <v>37</v>
      </c>
      <c r="N4" s="221" t="s">
        <v>1603</v>
      </c>
      <c r="O4" s="221" t="s">
        <v>1647</v>
      </c>
      <c r="P4" s="218" t="s">
        <v>1648</v>
      </c>
      <c r="Q4" s="246" t="s">
        <v>1649</v>
      </c>
      <c r="R4" s="249"/>
      <c r="S4" s="249"/>
      <c r="T4" s="249"/>
      <c r="U4" s="250"/>
      <c r="V4" s="246" t="s">
        <v>1654</v>
      </c>
      <c r="W4" s="249"/>
      <c r="X4" s="249"/>
      <c r="Y4" s="249"/>
      <c r="Z4" s="249"/>
      <c r="AA4" s="249"/>
      <c r="AB4" s="250"/>
      <c r="AC4" s="218" t="s">
        <v>1471</v>
      </c>
      <c r="AD4" s="218"/>
      <c r="AE4" s="218"/>
      <c r="AF4" s="218"/>
      <c r="AG4" s="218"/>
      <c r="AH4" s="218"/>
      <c r="AI4" s="218"/>
      <c r="AJ4" s="221" t="s">
        <v>1482</v>
      </c>
      <c r="AK4" s="221" t="s">
        <v>1618</v>
      </c>
      <c r="AL4" s="221" t="s">
        <v>1619</v>
      </c>
      <c r="AM4" s="221" t="s">
        <v>1480</v>
      </c>
      <c r="AN4" s="221" t="s">
        <v>1620</v>
      </c>
      <c r="AO4" s="221" t="s">
        <v>1472</v>
      </c>
      <c r="AP4" s="259" t="s">
        <v>1467</v>
      </c>
      <c r="AQ4" s="260"/>
      <c r="AR4" s="237"/>
      <c r="AS4" s="239"/>
      <c r="AT4" s="218" t="s">
        <v>1610</v>
      </c>
      <c r="AU4" s="221" t="s">
        <v>1611</v>
      </c>
      <c r="AV4" s="218" t="s">
        <v>1612</v>
      </c>
      <c r="AW4" s="218"/>
      <c r="AX4" s="218"/>
      <c r="AY4" s="218"/>
      <c r="AZ4" s="218"/>
      <c r="BA4" s="218"/>
    </row>
    <row r="5" spans="1:53" ht="36.75" customHeight="1">
      <c r="A5" s="225"/>
      <c r="B5" s="225"/>
      <c r="C5" s="231"/>
      <c r="D5" s="71"/>
      <c r="E5" s="218"/>
      <c r="F5" s="218"/>
      <c r="G5" s="218"/>
      <c r="H5" s="218"/>
      <c r="I5" s="218" t="s">
        <v>1599</v>
      </c>
      <c r="J5" s="221" t="s">
        <v>1600</v>
      </c>
      <c r="K5" s="218" t="s">
        <v>1601</v>
      </c>
      <c r="L5" s="222"/>
      <c r="M5" s="222"/>
      <c r="N5" s="222"/>
      <c r="O5" s="222"/>
      <c r="P5" s="218"/>
      <c r="Q5" s="221" t="s">
        <v>1650</v>
      </c>
      <c r="R5" s="221" t="s">
        <v>1651</v>
      </c>
      <c r="S5" s="221" t="s">
        <v>1652</v>
      </c>
      <c r="T5" s="221" t="s">
        <v>1653</v>
      </c>
      <c r="U5" s="221" t="s">
        <v>1550</v>
      </c>
      <c r="V5" s="218" t="s">
        <v>1655</v>
      </c>
      <c r="W5" s="218" t="s">
        <v>1656</v>
      </c>
      <c r="X5" s="246" t="s">
        <v>1657</v>
      </c>
      <c r="Y5" s="247"/>
      <c r="Z5" s="247"/>
      <c r="AA5" s="247"/>
      <c r="AB5" s="248"/>
      <c r="AC5" s="218" t="s">
        <v>1663</v>
      </c>
      <c r="AD5" s="218" t="s">
        <v>1664</v>
      </c>
      <c r="AE5" s="218" t="s">
        <v>1665</v>
      </c>
      <c r="AF5" s="218" t="s">
        <v>1666</v>
      </c>
      <c r="AG5" s="218" t="s">
        <v>1667</v>
      </c>
      <c r="AH5" s="218" t="s">
        <v>1604</v>
      </c>
      <c r="AI5" s="218" t="s">
        <v>1472</v>
      </c>
      <c r="AJ5" s="222"/>
      <c r="AK5" s="222"/>
      <c r="AL5" s="222"/>
      <c r="AM5" s="222"/>
      <c r="AN5" s="222"/>
      <c r="AO5" s="222"/>
      <c r="AP5" s="221" t="s">
        <v>1622</v>
      </c>
      <c r="AQ5" s="221" t="s">
        <v>1606</v>
      </c>
      <c r="AR5" s="218" t="s">
        <v>1480</v>
      </c>
      <c r="AS5" s="255" t="s">
        <v>1608</v>
      </c>
      <c r="AT5" s="218"/>
      <c r="AU5" s="222"/>
      <c r="AV5" s="218" t="s">
        <v>1613</v>
      </c>
      <c r="AW5" s="254" t="s">
        <v>1614</v>
      </c>
      <c r="AX5" s="218" t="s">
        <v>1615</v>
      </c>
      <c r="AY5" s="218" t="s">
        <v>1616</v>
      </c>
      <c r="AZ5" s="218"/>
      <c r="BA5" s="218"/>
    </row>
    <row r="6" spans="1:53" ht="12.75" customHeight="1">
      <c r="A6" s="225"/>
      <c r="B6" s="225"/>
      <c r="C6" s="232"/>
      <c r="D6" s="72"/>
      <c r="E6" s="218"/>
      <c r="F6" s="218"/>
      <c r="G6" s="218"/>
      <c r="H6" s="218"/>
      <c r="I6" s="218"/>
      <c r="J6" s="222"/>
      <c r="K6" s="218"/>
      <c r="L6" s="222"/>
      <c r="M6" s="222"/>
      <c r="N6" s="222"/>
      <c r="O6" s="222"/>
      <c r="P6" s="218"/>
      <c r="Q6" s="222"/>
      <c r="R6" s="222"/>
      <c r="S6" s="222"/>
      <c r="T6" s="222"/>
      <c r="U6" s="222"/>
      <c r="V6" s="218"/>
      <c r="W6" s="218"/>
      <c r="X6" s="221" t="s">
        <v>1472</v>
      </c>
      <c r="Y6" s="246" t="s">
        <v>1467</v>
      </c>
      <c r="Z6" s="249"/>
      <c r="AA6" s="249"/>
      <c r="AB6" s="250"/>
      <c r="AC6" s="218"/>
      <c r="AD6" s="218"/>
      <c r="AE6" s="218"/>
      <c r="AF6" s="218"/>
      <c r="AG6" s="218"/>
      <c r="AH6" s="218"/>
      <c r="AI6" s="218"/>
      <c r="AJ6" s="222"/>
      <c r="AK6" s="222"/>
      <c r="AL6" s="222"/>
      <c r="AM6" s="222"/>
      <c r="AN6" s="222"/>
      <c r="AO6" s="222"/>
      <c r="AP6" s="222"/>
      <c r="AQ6" s="222"/>
      <c r="AR6" s="218"/>
      <c r="AS6" s="256"/>
      <c r="AT6" s="218"/>
      <c r="AU6" s="222"/>
      <c r="AV6" s="218"/>
      <c r="AW6" s="254"/>
      <c r="AX6" s="218"/>
      <c r="AY6" s="218" t="s">
        <v>1617</v>
      </c>
      <c r="AZ6" s="218" t="s">
        <v>1637</v>
      </c>
      <c r="BA6" s="218" t="s">
        <v>1606</v>
      </c>
    </row>
    <row r="7" spans="1:53" ht="71.25" customHeight="1">
      <c r="A7" s="226"/>
      <c r="B7" s="226"/>
      <c r="C7" s="233"/>
      <c r="D7" s="73"/>
      <c r="E7" s="218"/>
      <c r="F7" s="218"/>
      <c r="G7" s="218"/>
      <c r="H7" s="218"/>
      <c r="I7" s="218"/>
      <c r="J7" s="223"/>
      <c r="K7" s="218"/>
      <c r="L7" s="223"/>
      <c r="M7" s="223"/>
      <c r="N7" s="223"/>
      <c r="O7" s="223"/>
      <c r="P7" s="218"/>
      <c r="Q7" s="223"/>
      <c r="R7" s="223"/>
      <c r="S7" s="223"/>
      <c r="T7" s="223"/>
      <c r="U7" s="223"/>
      <c r="V7" s="218"/>
      <c r="W7" s="218"/>
      <c r="X7" s="223"/>
      <c r="Y7" s="146" t="s">
        <v>1658</v>
      </c>
      <c r="Z7" s="146" t="s">
        <v>1659</v>
      </c>
      <c r="AA7" s="146" t="s">
        <v>1660</v>
      </c>
      <c r="AB7" s="146" t="s">
        <v>1661</v>
      </c>
      <c r="AC7" s="218"/>
      <c r="AD7" s="218"/>
      <c r="AE7" s="218"/>
      <c r="AF7" s="218"/>
      <c r="AG7" s="218"/>
      <c r="AH7" s="218"/>
      <c r="AI7" s="218"/>
      <c r="AJ7" s="223"/>
      <c r="AK7" s="223"/>
      <c r="AL7" s="223"/>
      <c r="AM7" s="223"/>
      <c r="AN7" s="223"/>
      <c r="AO7" s="223"/>
      <c r="AP7" s="223"/>
      <c r="AQ7" s="223"/>
      <c r="AR7" s="218"/>
      <c r="AS7" s="257"/>
      <c r="AT7" s="218"/>
      <c r="AU7" s="223"/>
      <c r="AV7" s="218"/>
      <c r="AW7" s="254"/>
      <c r="AX7" s="218"/>
      <c r="AY7" s="218"/>
      <c r="AZ7" s="218"/>
      <c r="BA7" s="218"/>
    </row>
    <row r="8" spans="1:58" ht="10.5" customHeight="1">
      <c r="A8" s="65" t="s">
        <v>924</v>
      </c>
      <c r="B8" s="65" t="s">
        <v>926</v>
      </c>
      <c r="C8" s="65" t="s">
        <v>85</v>
      </c>
      <c r="D8" s="65"/>
      <c r="E8" s="146">
        <v>1</v>
      </c>
      <c r="F8" s="146">
        <v>2</v>
      </c>
      <c r="G8" s="146">
        <v>3</v>
      </c>
      <c r="H8" s="146">
        <v>4</v>
      </c>
      <c r="I8" s="146">
        <v>5</v>
      </c>
      <c r="J8" s="146">
        <v>6</v>
      </c>
      <c r="K8" s="146">
        <v>7</v>
      </c>
      <c r="L8" s="146">
        <v>8</v>
      </c>
      <c r="M8" s="146">
        <v>9</v>
      </c>
      <c r="N8" s="146">
        <v>10</v>
      </c>
      <c r="O8" s="146">
        <v>11</v>
      </c>
      <c r="P8" s="146">
        <v>12</v>
      </c>
      <c r="Q8" s="146">
        <v>13</v>
      </c>
      <c r="R8" s="146">
        <v>14</v>
      </c>
      <c r="S8" s="146">
        <v>15</v>
      </c>
      <c r="T8" s="146">
        <v>16</v>
      </c>
      <c r="U8" s="146">
        <v>17</v>
      </c>
      <c r="V8" s="146">
        <v>18</v>
      </c>
      <c r="W8" s="146">
        <v>19</v>
      </c>
      <c r="X8" s="146">
        <v>20</v>
      </c>
      <c r="Y8" s="146">
        <v>21</v>
      </c>
      <c r="Z8" s="146">
        <v>22</v>
      </c>
      <c r="AA8" s="146">
        <v>23</v>
      </c>
      <c r="AB8" s="146">
        <v>24</v>
      </c>
      <c r="AC8" s="146">
        <v>25</v>
      </c>
      <c r="AD8" s="146">
        <v>26</v>
      </c>
      <c r="AE8" s="146">
        <v>27</v>
      </c>
      <c r="AF8" s="146">
        <v>28</v>
      </c>
      <c r="AG8" s="146">
        <v>29</v>
      </c>
      <c r="AH8" s="146">
        <v>30</v>
      </c>
      <c r="AI8" s="146">
        <v>31</v>
      </c>
      <c r="AJ8" s="146">
        <v>32</v>
      </c>
      <c r="AK8" s="146">
        <v>33</v>
      </c>
      <c r="AL8" s="146">
        <v>34</v>
      </c>
      <c r="AM8" s="146">
        <v>35</v>
      </c>
      <c r="AN8" s="146">
        <v>36</v>
      </c>
      <c r="AO8" s="146">
        <v>37</v>
      </c>
      <c r="AP8" s="146">
        <v>38</v>
      </c>
      <c r="AQ8" s="146">
        <v>39</v>
      </c>
      <c r="AR8" s="146">
        <v>40</v>
      </c>
      <c r="AS8" s="146">
        <v>41</v>
      </c>
      <c r="AT8" s="146">
        <v>42</v>
      </c>
      <c r="AU8" s="146">
        <v>43</v>
      </c>
      <c r="AV8" s="146">
        <v>44</v>
      </c>
      <c r="AW8" s="146">
        <v>45</v>
      </c>
      <c r="AX8" s="146">
        <v>46</v>
      </c>
      <c r="AY8" s="146">
        <v>47</v>
      </c>
      <c r="AZ8" s="146">
        <v>48</v>
      </c>
      <c r="BA8" s="146">
        <v>49</v>
      </c>
      <c r="BB8" s="77"/>
      <c r="BC8" s="77"/>
      <c r="BD8" s="77"/>
      <c r="BE8" s="77"/>
      <c r="BF8" s="77"/>
    </row>
    <row r="9" spans="1:58" ht="25.5" customHeight="1">
      <c r="A9" s="66"/>
      <c r="B9" s="68"/>
      <c r="C9" s="66"/>
      <c r="D9" s="75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3"/>
      <c r="AC9" s="145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3"/>
      <c r="BB9" s="77"/>
      <c r="BC9" s="77"/>
      <c r="BD9" s="77"/>
      <c r="BE9" s="77"/>
      <c r="BF9" s="77"/>
    </row>
    <row r="10" spans="1:58" ht="14.25" customHeight="1">
      <c r="A10" s="219"/>
      <c r="B10" s="220"/>
      <c r="C10" s="227" t="s">
        <v>86</v>
      </c>
      <c r="D10" s="228"/>
      <c r="E10" s="229"/>
      <c r="F10" s="229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69"/>
      <c r="Z10" s="144"/>
      <c r="AA10" s="144"/>
      <c r="AB10" s="143"/>
      <c r="AC10" s="145"/>
      <c r="AD10" s="144"/>
      <c r="AE10" s="144"/>
      <c r="AF10" s="144"/>
      <c r="AG10" s="144"/>
      <c r="AH10" s="69"/>
      <c r="AI10" s="144"/>
      <c r="AJ10" s="69"/>
      <c r="AK10" s="144"/>
      <c r="AL10" s="144"/>
      <c r="AM10" s="144"/>
      <c r="AN10" s="144"/>
      <c r="AO10" s="144"/>
      <c r="AP10" s="69"/>
      <c r="AQ10" s="144"/>
      <c r="AR10" s="144"/>
      <c r="AS10" s="144"/>
      <c r="AT10" s="69"/>
      <c r="AU10" s="144"/>
      <c r="AV10" s="144"/>
      <c r="AW10" s="144"/>
      <c r="AX10" s="144"/>
      <c r="AY10" s="144"/>
      <c r="AZ10" s="144"/>
      <c r="BA10" s="143"/>
      <c r="BB10" s="77"/>
      <c r="BC10" s="77"/>
      <c r="BD10" s="77"/>
      <c r="BE10" s="77"/>
      <c r="BF10" s="77"/>
    </row>
    <row r="11" spans="1:53" ht="12.75" customHeight="1" hidden="1">
      <c r="A11" s="67">
        <v>1</v>
      </c>
      <c r="B11" s="10">
        <v>115</v>
      </c>
      <c r="C11" s="137" t="s">
        <v>95</v>
      </c>
      <c r="D11" s="13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67">
        <v>2</v>
      </c>
      <c r="B12" s="10" t="s">
        <v>938</v>
      </c>
      <c r="C12" s="59" t="s">
        <v>1575</v>
      </c>
      <c r="D12" s="59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67">
        <v>3</v>
      </c>
      <c r="B13" s="10">
        <v>116</v>
      </c>
      <c r="C13" s="137" t="s">
        <v>1576</v>
      </c>
      <c r="D13" s="137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67">
        <v>4</v>
      </c>
      <c r="B14" s="10">
        <v>117</v>
      </c>
      <c r="C14" s="142" t="s">
        <v>1577</v>
      </c>
      <c r="D14" s="142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67">
        <v>5</v>
      </c>
      <c r="B15" s="10">
        <v>121</v>
      </c>
      <c r="C15" s="137" t="s">
        <v>101</v>
      </c>
      <c r="D15" s="13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67">
        <v>6</v>
      </c>
      <c r="B16" s="10">
        <v>122</v>
      </c>
      <c r="C16" s="137" t="s">
        <v>102</v>
      </c>
      <c r="D16" s="137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67">
        <v>7</v>
      </c>
      <c r="B17" s="10">
        <v>152</v>
      </c>
      <c r="C17" s="137" t="s">
        <v>135</v>
      </c>
      <c r="D17" s="13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67">
        <v>8</v>
      </c>
      <c r="B18" s="10" t="s">
        <v>1640</v>
      </c>
      <c r="C18" s="137" t="s">
        <v>1578</v>
      </c>
      <c r="D18" s="13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 hidden="1">
      <c r="A19" s="67">
        <v>9</v>
      </c>
      <c r="B19" s="10" t="s">
        <v>1641</v>
      </c>
      <c r="C19" s="137" t="s">
        <v>1579</v>
      </c>
      <c r="D19" s="137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 hidden="1">
      <c r="A20" s="67">
        <v>10</v>
      </c>
      <c r="B20" s="10">
        <v>185</v>
      </c>
      <c r="C20" s="137" t="s">
        <v>1580</v>
      </c>
      <c r="D20" s="137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67">
        <v>11</v>
      </c>
      <c r="B21" s="10">
        <v>186</v>
      </c>
      <c r="C21" s="137" t="s">
        <v>1581</v>
      </c>
      <c r="D21" s="137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67">
        <v>12</v>
      </c>
      <c r="B22" s="10">
        <v>187</v>
      </c>
      <c r="C22" s="137" t="s">
        <v>1582</v>
      </c>
      <c r="D22" s="137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67">
        <v>13</v>
      </c>
      <c r="B23" s="10">
        <v>257</v>
      </c>
      <c r="C23" s="137" t="s">
        <v>256</v>
      </c>
      <c r="D23" s="13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84" customFormat="1" ht="19.5" customHeight="1" hidden="1">
      <c r="A24" s="89">
        <v>14</v>
      </c>
      <c r="B24" s="5">
        <v>289</v>
      </c>
      <c r="C24" s="141" t="s">
        <v>294</v>
      </c>
      <c r="D24" s="14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67">
        <v>15</v>
      </c>
      <c r="B25" s="10">
        <v>296</v>
      </c>
      <c r="C25" s="137" t="s">
        <v>302</v>
      </c>
      <c r="D25" s="137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67">
        <v>16</v>
      </c>
      <c r="B26" s="10" t="s">
        <v>1642</v>
      </c>
      <c r="C26" s="137" t="s">
        <v>1583</v>
      </c>
      <c r="D26" s="137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39"/>
      <c r="B27" s="69"/>
      <c r="C27" s="74" t="s">
        <v>688</v>
      </c>
      <c r="D27" s="74"/>
      <c r="E27" s="138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</row>
    <row r="28" spans="1:53" ht="22.5" customHeight="1" hidden="1">
      <c r="A28" s="67">
        <v>17</v>
      </c>
      <c r="B28" s="10" t="s">
        <v>1643</v>
      </c>
      <c r="C28" s="133" t="s">
        <v>1584</v>
      </c>
      <c r="D28" s="133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67">
        <v>18</v>
      </c>
      <c r="B29" s="10">
        <v>93</v>
      </c>
      <c r="C29" s="133" t="s">
        <v>1585</v>
      </c>
      <c r="D29" s="133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67">
        <v>19</v>
      </c>
      <c r="B30" s="10">
        <v>94</v>
      </c>
      <c r="C30" s="59" t="s">
        <v>95</v>
      </c>
      <c r="D30" s="59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67">
        <v>20</v>
      </c>
      <c r="B31" s="10">
        <v>95</v>
      </c>
      <c r="C31" s="137" t="s">
        <v>1576</v>
      </c>
      <c r="D31" s="13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67">
        <v>21</v>
      </c>
      <c r="B32" s="10">
        <v>96</v>
      </c>
      <c r="C32" s="136" t="s">
        <v>1577</v>
      </c>
      <c r="D32" s="13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67">
        <v>22</v>
      </c>
      <c r="B33" s="10" t="s">
        <v>1644</v>
      </c>
      <c r="C33" s="133" t="s">
        <v>1586</v>
      </c>
      <c r="D33" s="133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67">
        <v>23</v>
      </c>
      <c r="B34" s="10">
        <v>101</v>
      </c>
      <c r="C34" s="133" t="s">
        <v>101</v>
      </c>
      <c r="D34" s="133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67">
        <v>24</v>
      </c>
      <c r="B35" s="10">
        <v>102</v>
      </c>
      <c r="C35" s="133" t="s">
        <v>102</v>
      </c>
      <c r="D35" s="133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67">
        <v>25</v>
      </c>
      <c r="B36" s="10">
        <v>117</v>
      </c>
      <c r="C36" s="133" t="s">
        <v>135</v>
      </c>
      <c r="D36" s="133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67">
        <v>26</v>
      </c>
      <c r="B37" s="10" t="s">
        <v>621</v>
      </c>
      <c r="C37" s="133" t="s">
        <v>1578</v>
      </c>
      <c r="D37" s="133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67">
        <v>27</v>
      </c>
      <c r="B38" s="10" t="s">
        <v>1645</v>
      </c>
      <c r="C38" s="133" t="s">
        <v>1587</v>
      </c>
      <c r="D38" s="133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67">
        <v>28</v>
      </c>
      <c r="B39" s="10">
        <v>140</v>
      </c>
      <c r="C39" s="133" t="s">
        <v>1588</v>
      </c>
      <c r="D39" s="133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67">
        <v>29</v>
      </c>
      <c r="B40" s="10">
        <v>141</v>
      </c>
      <c r="C40" s="133" t="s">
        <v>1589</v>
      </c>
      <c r="D40" s="133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67">
        <v>30</v>
      </c>
      <c r="B41" s="10">
        <v>142</v>
      </c>
      <c r="C41" s="133" t="s">
        <v>1590</v>
      </c>
      <c r="D41" s="133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67">
        <v>31</v>
      </c>
      <c r="B42" s="10">
        <v>206</v>
      </c>
      <c r="C42" s="133" t="s">
        <v>302</v>
      </c>
      <c r="D42" s="133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67">
        <v>32</v>
      </c>
      <c r="B43" s="10" t="s">
        <v>1646</v>
      </c>
      <c r="C43" s="133" t="s">
        <v>1591</v>
      </c>
      <c r="D43" s="133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67">
        <v>33</v>
      </c>
      <c r="B44" s="27"/>
      <c r="C44" s="133" t="s">
        <v>1592</v>
      </c>
      <c r="D44" s="133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67">
        <v>34</v>
      </c>
      <c r="B45" s="27"/>
      <c r="C45" s="135" t="s">
        <v>907</v>
      </c>
      <c r="D45" s="134"/>
      <c r="E45" s="26">
        <f aca="true" t="shared" si="0" ref="E45:AJ45">SUM(E11,E13,E14,E15,E16,E17,E19,E23,E24,E25,E26,E28,E29,E30,E31,E32,E33,E34,E35,E36,E38,E42,E43,E44)</f>
        <v>0</v>
      </c>
      <c r="F45" s="26">
        <f t="shared" si="0"/>
        <v>0</v>
      </c>
      <c r="G45" s="26">
        <f t="shared" si="0"/>
        <v>0</v>
      </c>
      <c r="H45" s="26">
        <f t="shared" si="0"/>
        <v>0</v>
      </c>
      <c r="I45" s="26">
        <f t="shared" si="0"/>
        <v>0</v>
      </c>
      <c r="J45" s="26">
        <f t="shared" si="0"/>
        <v>0</v>
      </c>
      <c r="K45" s="26">
        <f t="shared" si="0"/>
        <v>0</v>
      </c>
      <c r="L45" s="26">
        <f t="shared" si="0"/>
        <v>0</v>
      </c>
      <c r="M45" s="26">
        <f t="shared" si="0"/>
        <v>0</v>
      </c>
      <c r="N45" s="26">
        <f t="shared" si="0"/>
        <v>0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0</v>
      </c>
      <c r="T45" s="26">
        <f t="shared" si="0"/>
        <v>0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0</v>
      </c>
      <c r="Y45" s="26">
        <f t="shared" si="0"/>
        <v>0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0</v>
      </c>
      <c r="AP45" s="26">
        <f t="shared" si="1"/>
        <v>0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67">
        <v>35</v>
      </c>
      <c r="B46" s="27"/>
      <c r="C46" s="133" t="s">
        <v>910</v>
      </c>
      <c r="D46" s="133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67">
        <v>36</v>
      </c>
      <c r="B47" s="27"/>
      <c r="C47" s="133" t="s">
        <v>911</v>
      </c>
      <c r="D47" s="133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</row>
    <row r="49" spans="1:53" ht="12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</row>
    <row r="50" spans="40:52" ht="12.75" customHeight="1">
      <c r="AN50" s="199" t="s">
        <v>2357</v>
      </c>
      <c r="AO50" s="199"/>
      <c r="AP50" s="147"/>
      <c r="AQ50" s="200"/>
      <c r="AR50" s="200"/>
      <c r="AS50" s="200"/>
      <c r="AT50" s="148"/>
      <c r="AU50" s="201"/>
      <c r="AV50" s="202"/>
      <c r="AW50" s="202"/>
      <c r="AY50" s="147"/>
      <c r="AZ50" s="147"/>
    </row>
    <row r="51" spans="40:52" ht="12.75" customHeight="1">
      <c r="AN51" s="149"/>
      <c r="AO51" s="149"/>
      <c r="AP51" s="147"/>
      <c r="AQ51" s="203" t="s">
        <v>2352</v>
      </c>
      <c r="AR51" s="203"/>
      <c r="AS51" s="203"/>
      <c r="AT51" s="148"/>
      <c r="AU51" s="203" t="s">
        <v>2353</v>
      </c>
      <c r="AV51" s="203"/>
      <c r="AW51" s="203"/>
      <c r="AY51" s="147"/>
      <c r="AZ51" s="147"/>
    </row>
    <row r="52" spans="40:52" ht="12.75" customHeight="1">
      <c r="AN52" s="204" t="s">
        <v>2358</v>
      </c>
      <c r="AO52" s="204"/>
      <c r="AP52" s="147"/>
      <c r="AQ52" s="200"/>
      <c r="AR52" s="200"/>
      <c r="AS52" s="200"/>
      <c r="AT52" s="148"/>
      <c r="AU52" s="201" t="s">
        <v>2380</v>
      </c>
      <c r="AV52" s="202"/>
      <c r="AW52" s="202"/>
      <c r="AY52" s="147"/>
      <c r="AZ52" s="147"/>
    </row>
    <row r="53" spans="40:52" ht="12.75" customHeight="1">
      <c r="AN53" s="147"/>
      <c r="AO53" s="147"/>
      <c r="AP53" s="147"/>
      <c r="AQ53" s="203" t="s">
        <v>2352</v>
      </c>
      <c r="AR53" s="203"/>
      <c r="AS53" s="203"/>
      <c r="AT53" s="147"/>
      <c r="AU53" s="203" t="s">
        <v>2353</v>
      </c>
      <c r="AV53" s="203"/>
      <c r="AW53" s="203"/>
      <c r="AY53" s="147"/>
      <c r="AZ53" s="147"/>
    </row>
    <row r="54" spans="40:52" ht="7.5" customHeight="1">
      <c r="AN54" s="151"/>
      <c r="AO54" s="151"/>
      <c r="AP54" s="151"/>
      <c r="AQ54" s="153"/>
      <c r="AR54" s="153"/>
      <c r="AS54" s="153"/>
      <c r="AT54" s="153"/>
      <c r="AU54" s="153"/>
      <c r="AV54" s="154"/>
      <c r="AW54" s="153"/>
      <c r="AX54" s="155"/>
      <c r="AY54" s="153"/>
      <c r="AZ54" s="156"/>
    </row>
    <row r="55" spans="30:52" ht="12.75" customHeight="1">
      <c r="AD55" s="47"/>
      <c r="AE55" s="47"/>
      <c r="AF55" s="78"/>
      <c r="AG55" s="78"/>
      <c r="AH55" s="78"/>
      <c r="AN55" s="151" t="s">
        <v>2355</v>
      </c>
      <c r="AP55" s="205" t="s">
        <v>2381</v>
      </c>
      <c r="AQ55" s="205"/>
      <c r="AR55" s="205"/>
      <c r="AS55" s="147"/>
      <c r="AT55" s="206" t="s">
        <v>2356</v>
      </c>
      <c r="AU55" s="206"/>
      <c r="AV55" s="206"/>
      <c r="AW55" s="207" t="s">
        <v>2382</v>
      </c>
      <c r="AX55" s="207"/>
      <c r="AY55" s="207"/>
      <c r="AZ55" s="207"/>
    </row>
    <row r="56" spans="5:52" ht="12.75" customHeight="1">
      <c r="E56" s="76"/>
      <c r="AI56" s="147"/>
      <c r="AJ56" s="147"/>
      <c r="AK56" s="147"/>
      <c r="AL56" s="147"/>
      <c r="AM56" s="147"/>
      <c r="AN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</row>
    <row r="57" spans="39:52" ht="12.75">
      <c r="AM57" s="147"/>
      <c r="AN57" s="151" t="s">
        <v>2354</v>
      </c>
      <c r="AP57" s="208" t="s">
        <v>2383</v>
      </c>
      <c r="AQ57" s="208"/>
      <c r="AR57" s="208"/>
      <c r="AT57" s="209" t="s">
        <v>2384</v>
      </c>
      <c r="AU57" s="209"/>
      <c r="AV57" s="209"/>
      <c r="AW57" s="209"/>
      <c r="AX57" s="147"/>
      <c r="AY57" s="147"/>
      <c r="AZ57" s="147"/>
    </row>
  </sheetData>
  <sheetProtection/>
  <mergeCells count="82">
    <mergeCell ref="AP55:AR55"/>
    <mergeCell ref="AT55:AV55"/>
    <mergeCell ref="AU52:AW52"/>
    <mergeCell ref="AU50:AW50"/>
    <mergeCell ref="AP57:AR57"/>
    <mergeCell ref="AT57:AW57"/>
    <mergeCell ref="AW55:AZ55"/>
    <mergeCell ref="AN50:AO50"/>
    <mergeCell ref="AQ51:AS51"/>
    <mergeCell ref="AU51:AW51"/>
    <mergeCell ref="AN52:AO52"/>
    <mergeCell ref="AQ53:AS53"/>
    <mergeCell ref="AU53:AW53"/>
    <mergeCell ref="AQ50:AS50"/>
    <mergeCell ref="AQ52:AS52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>
    <oddFooter>&amp;LE30F0BB1&amp;CФорма № 6-8, Підрозділ: Маневицький районний суд Волинської області, Початок періоду: 01.01.2015, Кінець періоду: 30.06.2015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ht="18.75" customHeight="1">
      <c r="E3" s="82" t="s">
        <v>1627</v>
      </c>
    </row>
    <row r="4" ht="18.75" customHeight="1">
      <c r="E4" s="82" t="s">
        <v>1628</v>
      </c>
    </row>
    <row r="5" spans="1:8" ht="18.75" customHeight="1">
      <c r="A5" s="262" t="s">
        <v>1629</v>
      </c>
      <c r="B5" s="262"/>
      <c r="C5" s="262"/>
      <c r="D5" s="262"/>
      <c r="E5" s="262"/>
      <c r="F5" s="262"/>
      <c r="G5" s="262"/>
      <c r="H5" s="262"/>
    </row>
    <row r="6" spans="2:8" ht="18.75" customHeight="1">
      <c r="B6" s="262" t="s">
        <v>1630</v>
      </c>
      <c r="C6" s="262"/>
      <c r="D6" s="262"/>
      <c r="E6" s="262"/>
      <c r="F6" s="262"/>
      <c r="G6" s="262"/>
      <c r="H6" s="262"/>
    </row>
    <row r="8" spans="4:8" ht="18.75" customHeight="1">
      <c r="D8" s="108" t="s">
        <v>15</v>
      </c>
      <c r="E8" s="261" t="s">
        <v>2385</v>
      </c>
      <c r="F8" s="261"/>
      <c r="G8" s="261"/>
      <c r="H8" s="261"/>
    </row>
    <row r="9" spans="5:8" ht="12.75" customHeight="1">
      <c r="E9" s="109" t="s">
        <v>1631</v>
      </c>
      <c r="F9" s="118"/>
      <c r="G9" s="118"/>
      <c r="H9" s="118"/>
    </row>
    <row r="10" spans="2:5" ht="12.75">
      <c r="B10" s="123"/>
      <c r="C10" s="123"/>
      <c r="D10" s="123"/>
      <c r="E10" s="123"/>
    </row>
    <row r="11" spans="1:6" ht="12.75" customHeight="1">
      <c r="A11" s="124"/>
      <c r="B11" s="285" t="s">
        <v>6</v>
      </c>
      <c r="C11" s="285"/>
      <c r="D11" s="285"/>
      <c r="E11" s="285" t="s">
        <v>1632</v>
      </c>
      <c r="F11" s="117"/>
    </row>
    <row r="12" spans="1:8" ht="12.75" customHeight="1">
      <c r="A12" s="124"/>
      <c r="B12" s="285"/>
      <c r="C12" s="285"/>
      <c r="D12" s="285"/>
      <c r="E12" s="285"/>
      <c r="F12" s="263" t="s">
        <v>1633</v>
      </c>
      <c r="G12" s="264"/>
      <c r="H12" s="264"/>
    </row>
    <row r="13" spans="1:7" ht="52.5" customHeight="1">
      <c r="A13" s="124"/>
      <c r="B13" s="286" t="s">
        <v>5</v>
      </c>
      <c r="C13" s="287"/>
      <c r="D13" s="288"/>
      <c r="E13" s="112" t="s">
        <v>7</v>
      </c>
      <c r="F13" s="117"/>
      <c r="G13" s="113" t="s">
        <v>2</v>
      </c>
    </row>
    <row r="14" spans="1:6" ht="12.75" customHeight="1">
      <c r="A14" s="124"/>
      <c r="B14" s="272" t="s">
        <v>12</v>
      </c>
      <c r="C14" s="273"/>
      <c r="D14" s="274"/>
      <c r="E14" s="284" t="s">
        <v>11</v>
      </c>
      <c r="F14" s="117"/>
    </row>
    <row r="15" spans="1:6" ht="12.75" customHeight="1">
      <c r="A15" s="124"/>
      <c r="B15" s="275"/>
      <c r="C15" s="276"/>
      <c r="D15" s="277"/>
      <c r="E15" s="284"/>
      <c r="F15" s="117"/>
    </row>
    <row r="16" spans="1:8" ht="12.75" customHeight="1">
      <c r="A16" s="124"/>
      <c r="B16" s="275"/>
      <c r="C16" s="276"/>
      <c r="D16" s="277"/>
      <c r="E16" s="284"/>
      <c r="F16" s="263" t="s">
        <v>1634</v>
      </c>
      <c r="G16" s="264"/>
      <c r="H16" s="264"/>
    </row>
    <row r="17" spans="1:8" ht="22.5" customHeight="1">
      <c r="A17" s="124"/>
      <c r="B17" s="278"/>
      <c r="C17" s="279"/>
      <c r="D17" s="280"/>
      <c r="E17" s="284"/>
      <c r="F17" s="263" t="s">
        <v>1635</v>
      </c>
      <c r="G17" s="264"/>
      <c r="H17" s="264"/>
    </row>
    <row r="18" spans="1:8" ht="12.75" customHeight="1">
      <c r="A18" s="124"/>
      <c r="B18" s="272" t="s">
        <v>8</v>
      </c>
      <c r="C18" s="273"/>
      <c r="D18" s="274"/>
      <c r="E18" s="281" t="s">
        <v>13</v>
      </c>
      <c r="F18" s="289" t="s">
        <v>3</v>
      </c>
      <c r="G18" s="290"/>
      <c r="H18" s="290"/>
    </row>
    <row r="19" spans="1:8" ht="12.75" customHeight="1">
      <c r="A19" s="124"/>
      <c r="B19" s="275"/>
      <c r="C19" s="276"/>
      <c r="D19" s="277"/>
      <c r="E19" s="282"/>
      <c r="F19" s="263" t="s">
        <v>4</v>
      </c>
      <c r="G19" s="264"/>
      <c r="H19" s="264"/>
    </row>
    <row r="20" spans="1:8" ht="11.25" customHeight="1">
      <c r="A20" s="124"/>
      <c r="B20" s="278"/>
      <c r="C20" s="279"/>
      <c r="D20" s="280"/>
      <c r="E20" s="283"/>
      <c r="F20" s="263"/>
      <c r="G20" s="264"/>
      <c r="H20" s="264"/>
    </row>
    <row r="21" spans="1:8" ht="11.25" customHeight="1">
      <c r="A21" s="118"/>
      <c r="B21" s="114"/>
      <c r="C21" s="114"/>
      <c r="D21" s="114"/>
      <c r="E21" s="115"/>
      <c r="F21" s="64"/>
      <c r="G21" s="64"/>
      <c r="H21" s="64"/>
    </row>
    <row r="22" spans="1:8" ht="12.75" customHeight="1">
      <c r="A22" s="118"/>
      <c r="B22" s="114"/>
      <c r="C22" s="114"/>
      <c r="D22" s="114"/>
      <c r="E22" s="115"/>
      <c r="F22" s="64"/>
      <c r="G22" s="64"/>
      <c r="H22" s="64"/>
    </row>
    <row r="23" spans="1:8" ht="12.75" customHeight="1">
      <c r="A23" s="118"/>
      <c r="B23" s="114"/>
      <c r="C23" s="114"/>
      <c r="D23" s="114"/>
      <c r="E23" s="115"/>
      <c r="F23" s="64"/>
      <c r="G23" s="64"/>
      <c r="H23" s="64"/>
    </row>
    <row r="24" spans="1:8" ht="12.75" customHeight="1">
      <c r="A24" s="118"/>
      <c r="B24" s="114"/>
      <c r="C24" s="114"/>
      <c r="D24" s="114"/>
      <c r="E24" s="115"/>
      <c r="F24" s="64"/>
      <c r="G24" s="64"/>
      <c r="H24" s="64"/>
    </row>
    <row r="25" spans="1:8" ht="12.75" customHeight="1">
      <c r="A25" s="118"/>
      <c r="B25" s="114"/>
      <c r="C25" s="114"/>
      <c r="D25" s="114"/>
      <c r="E25" s="115"/>
      <c r="F25" s="64"/>
      <c r="G25" s="64"/>
      <c r="H25" s="64"/>
    </row>
    <row r="26" spans="1:8" ht="12.75" customHeight="1">
      <c r="A26" s="118"/>
      <c r="B26" s="114"/>
      <c r="C26" s="114"/>
      <c r="D26" s="114"/>
      <c r="E26" s="115"/>
      <c r="F26" s="64"/>
      <c r="G26" s="64"/>
      <c r="H26" s="64"/>
    </row>
    <row r="27" spans="1:8" ht="12.75" customHeight="1">
      <c r="A27" s="118"/>
      <c r="B27" s="114"/>
      <c r="C27" s="114"/>
      <c r="D27" s="114"/>
      <c r="E27" s="115"/>
      <c r="F27" s="64"/>
      <c r="G27" s="64"/>
      <c r="H27" s="64"/>
    </row>
    <row r="28" spans="1:8" ht="12.75" customHeight="1">
      <c r="A28" s="118"/>
      <c r="B28" s="114"/>
      <c r="C28" s="114"/>
      <c r="D28" s="114"/>
      <c r="E28" s="115"/>
      <c r="F28" s="64"/>
      <c r="G28" s="64"/>
      <c r="H28" s="64"/>
    </row>
    <row r="29" spans="1:8" ht="12.75" customHeight="1">
      <c r="A29" s="118"/>
      <c r="B29" s="114"/>
      <c r="C29" s="114"/>
      <c r="D29" s="114"/>
      <c r="E29" s="115"/>
      <c r="F29" s="64"/>
      <c r="G29" s="64"/>
      <c r="H29" s="64"/>
    </row>
    <row r="30" spans="1:8" ht="12.75" customHeight="1">
      <c r="A30" s="118"/>
      <c r="B30" s="114"/>
      <c r="C30" s="114"/>
      <c r="D30" s="114"/>
      <c r="E30" s="115"/>
      <c r="F30" s="64"/>
      <c r="G30" s="64"/>
      <c r="H30" s="64"/>
    </row>
    <row r="31" spans="1:8" ht="12.75" customHeight="1">
      <c r="A31" s="118"/>
      <c r="B31" s="114"/>
      <c r="C31" s="114"/>
      <c r="D31" s="114"/>
      <c r="E31" s="115"/>
      <c r="F31" s="64"/>
      <c r="G31" s="64"/>
      <c r="H31" s="64"/>
    </row>
    <row r="32" spans="1:9" ht="12.75" customHeight="1">
      <c r="A32" s="124"/>
      <c r="B32" s="79" t="s">
        <v>1623</v>
      </c>
      <c r="C32" s="80"/>
      <c r="D32" s="125"/>
      <c r="E32" s="125"/>
      <c r="F32" s="125"/>
      <c r="G32" s="125"/>
      <c r="H32" s="126"/>
      <c r="I32" s="117"/>
    </row>
    <row r="33" spans="1:9" ht="12.75" customHeight="1">
      <c r="A33" s="124"/>
      <c r="B33" s="117"/>
      <c r="C33" s="118"/>
      <c r="D33" s="118"/>
      <c r="E33" s="118"/>
      <c r="F33" s="118"/>
      <c r="G33" s="118"/>
      <c r="H33" s="124"/>
      <c r="I33" s="117"/>
    </row>
    <row r="34" spans="1:9" ht="12.75" customHeight="1">
      <c r="A34" s="124"/>
      <c r="B34" s="268" t="s">
        <v>9</v>
      </c>
      <c r="C34" s="269"/>
      <c r="D34" s="270" t="s">
        <v>2386</v>
      </c>
      <c r="E34" s="270"/>
      <c r="F34" s="270"/>
      <c r="G34" s="270"/>
      <c r="H34" s="271"/>
      <c r="I34" s="117"/>
    </row>
    <row r="35" spans="1:9" ht="12.75" customHeight="1">
      <c r="A35" s="124"/>
      <c r="B35" s="117"/>
      <c r="C35" s="118"/>
      <c r="D35" s="125"/>
      <c r="E35" s="125"/>
      <c r="F35" s="125"/>
      <c r="G35" s="125"/>
      <c r="H35" s="126"/>
      <c r="I35" s="117"/>
    </row>
    <row r="36" spans="1:9" ht="12.75" customHeight="1">
      <c r="A36" s="124"/>
      <c r="B36" s="117" t="s">
        <v>10</v>
      </c>
      <c r="C36" s="118"/>
      <c r="D36" s="291" t="s">
        <v>2387</v>
      </c>
      <c r="E36" s="270"/>
      <c r="F36" s="270"/>
      <c r="G36" s="270"/>
      <c r="H36" s="271"/>
      <c r="I36" s="117"/>
    </row>
    <row r="37" spans="1:9" ht="12.75" customHeight="1">
      <c r="A37" s="124"/>
      <c r="B37" s="292" t="s">
        <v>2388</v>
      </c>
      <c r="C37" s="293"/>
      <c r="D37" s="293"/>
      <c r="E37" s="293"/>
      <c r="F37" s="293"/>
      <c r="G37" s="293"/>
      <c r="H37" s="294"/>
      <c r="I37" s="117"/>
    </row>
    <row r="38" spans="1:9" ht="12.75" customHeight="1">
      <c r="A38" s="124"/>
      <c r="B38" s="295" t="s">
        <v>2389</v>
      </c>
      <c r="C38" s="296"/>
      <c r="D38" s="296"/>
      <c r="E38" s="296"/>
      <c r="F38" s="296"/>
      <c r="G38" s="296"/>
      <c r="H38" s="297"/>
      <c r="I38" s="117"/>
    </row>
    <row r="39" spans="1:9" ht="12.75" customHeight="1">
      <c r="A39" s="124"/>
      <c r="B39" s="299" t="s">
        <v>1624</v>
      </c>
      <c r="C39" s="300"/>
      <c r="D39" s="300"/>
      <c r="E39" s="300"/>
      <c r="F39" s="300"/>
      <c r="G39" s="300"/>
      <c r="H39" s="301"/>
      <c r="I39" s="117"/>
    </row>
    <row r="40" spans="1:9" ht="12.75" customHeight="1">
      <c r="A40" s="124"/>
      <c r="B40" s="298">
        <v>13</v>
      </c>
      <c r="C40" s="298"/>
      <c r="D40" s="298"/>
      <c r="E40" s="298"/>
      <c r="F40" s="298"/>
      <c r="G40" s="298"/>
      <c r="H40" s="298"/>
      <c r="I40" s="117"/>
    </row>
    <row r="41" spans="1:9" ht="12.75" customHeight="1">
      <c r="A41" s="124"/>
      <c r="B41" s="298"/>
      <c r="C41" s="298"/>
      <c r="D41" s="298"/>
      <c r="E41" s="298"/>
      <c r="F41" s="298"/>
      <c r="G41" s="298"/>
      <c r="H41" s="298"/>
      <c r="I41" s="117"/>
    </row>
    <row r="42" spans="1:9" ht="12.75" customHeight="1">
      <c r="A42" s="124"/>
      <c r="B42" s="265" t="s">
        <v>1625</v>
      </c>
      <c r="C42" s="266"/>
      <c r="D42" s="266"/>
      <c r="E42" s="266"/>
      <c r="F42" s="266"/>
      <c r="G42" s="266"/>
      <c r="H42" s="267"/>
      <c r="I42" s="117"/>
    </row>
    <row r="43" spans="1:9" ht="12.75" customHeight="1">
      <c r="A43" s="124"/>
      <c r="B43" s="127"/>
      <c r="C43" s="123"/>
      <c r="D43" s="123"/>
      <c r="E43" s="123"/>
      <c r="F43" s="123"/>
      <c r="G43" s="123"/>
      <c r="H43" s="128"/>
      <c r="I43" s="117"/>
    </row>
    <row r="44" spans="2:8" ht="12.75">
      <c r="B44" s="125"/>
      <c r="C44" s="125"/>
      <c r="D44" s="125"/>
      <c r="E44" s="125"/>
      <c r="F44" s="125"/>
      <c r="G44" s="125"/>
      <c r="H44" s="125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  <headerFooter>
    <oddFooter>&amp;LE30F0BB1&amp;C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spans="2:8" ht="18.75" customHeight="1">
      <c r="B3" s="262" t="s">
        <v>1636</v>
      </c>
      <c r="C3" s="262"/>
      <c r="D3" s="262"/>
      <c r="E3" s="262"/>
      <c r="F3" s="262"/>
      <c r="G3" s="262"/>
      <c r="H3" s="262"/>
    </row>
    <row r="5" spans="4:8" ht="18.75" customHeight="1">
      <c r="D5" s="108" t="s">
        <v>15</v>
      </c>
      <c r="E5" s="261" t="s">
        <v>2385</v>
      </c>
      <c r="F5" s="261"/>
      <c r="G5" s="261"/>
      <c r="H5" s="261"/>
    </row>
    <row r="6" spans="5:8" ht="12.75" customHeight="1">
      <c r="E6" s="109" t="s">
        <v>1631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85" t="s">
        <v>6</v>
      </c>
      <c r="C8" s="285"/>
      <c r="D8" s="285"/>
      <c r="E8" s="285" t="s">
        <v>1632</v>
      </c>
      <c r="F8" s="117"/>
    </row>
    <row r="9" spans="1:8" ht="12.75" customHeight="1">
      <c r="A9" s="124"/>
      <c r="B9" s="285"/>
      <c r="C9" s="285"/>
      <c r="D9" s="285"/>
      <c r="E9" s="285"/>
      <c r="F9" s="302" t="s">
        <v>1670</v>
      </c>
      <c r="G9" s="303"/>
      <c r="H9" s="303"/>
    </row>
    <row r="10" spans="1:7" ht="52.5" customHeight="1">
      <c r="A10" s="124"/>
      <c r="B10" s="286" t="s">
        <v>5</v>
      </c>
      <c r="C10" s="287"/>
      <c r="D10" s="288"/>
      <c r="E10" s="112" t="s">
        <v>7</v>
      </c>
      <c r="F10" s="117"/>
      <c r="G10" s="113" t="s">
        <v>2</v>
      </c>
    </row>
    <row r="11" spans="1:6" ht="12.75" customHeight="1">
      <c r="A11" s="124"/>
      <c r="B11" s="272" t="s">
        <v>12</v>
      </c>
      <c r="C11" s="273"/>
      <c r="D11" s="274"/>
      <c r="E11" s="284" t="s">
        <v>11</v>
      </c>
      <c r="F11" s="117"/>
    </row>
    <row r="12" spans="1:6" ht="12.75" customHeight="1">
      <c r="A12" s="124"/>
      <c r="B12" s="275"/>
      <c r="C12" s="276"/>
      <c r="D12" s="277"/>
      <c r="E12" s="284"/>
      <c r="F12" s="117"/>
    </row>
    <row r="13" spans="1:8" ht="12.75" customHeight="1">
      <c r="A13" s="124"/>
      <c r="B13" s="275"/>
      <c r="C13" s="276"/>
      <c r="D13" s="277"/>
      <c r="E13" s="284"/>
      <c r="F13" s="263" t="s">
        <v>1634</v>
      </c>
      <c r="G13" s="264"/>
      <c r="H13" s="264"/>
    </row>
    <row r="14" spans="1:8" ht="22.5" customHeight="1">
      <c r="A14" s="124"/>
      <c r="B14" s="278"/>
      <c r="C14" s="279"/>
      <c r="D14" s="280"/>
      <c r="E14" s="284"/>
      <c r="F14" s="263" t="s">
        <v>1635</v>
      </c>
      <c r="G14" s="264"/>
      <c r="H14" s="264"/>
    </row>
    <row r="15" spans="1:8" ht="12.75" customHeight="1">
      <c r="A15" s="124"/>
      <c r="B15" s="272" t="s">
        <v>8</v>
      </c>
      <c r="C15" s="273"/>
      <c r="D15" s="274"/>
      <c r="E15" s="281" t="s">
        <v>13</v>
      </c>
      <c r="F15" s="289" t="s">
        <v>3</v>
      </c>
      <c r="G15" s="290"/>
      <c r="H15" s="290"/>
    </row>
    <row r="16" spans="1:8" ht="12.75" customHeight="1">
      <c r="A16" s="124"/>
      <c r="B16" s="275"/>
      <c r="C16" s="276"/>
      <c r="D16" s="277"/>
      <c r="E16" s="282"/>
      <c r="F16" s="263" t="s">
        <v>4</v>
      </c>
      <c r="G16" s="264"/>
      <c r="H16" s="264"/>
    </row>
    <row r="17" spans="1:8" ht="11.25" customHeight="1">
      <c r="A17" s="124"/>
      <c r="B17" s="278"/>
      <c r="C17" s="279"/>
      <c r="D17" s="280"/>
      <c r="E17" s="283"/>
      <c r="F17" s="263"/>
      <c r="G17" s="264"/>
      <c r="H17" s="264"/>
    </row>
    <row r="18" spans="1:8" s="129" customFormat="1" ht="12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2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2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2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2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2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2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2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2" customHeight="1">
      <c r="A26" s="118"/>
      <c r="B26" s="114"/>
      <c r="C26" s="114"/>
      <c r="D26" s="114"/>
      <c r="E26" s="115"/>
      <c r="F26" s="64"/>
      <c r="G26" s="64"/>
      <c r="H26" s="64"/>
    </row>
    <row r="27" spans="1:8" s="129" customFormat="1" ht="12" customHeight="1">
      <c r="A27" s="118"/>
      <c r="B27" s="114"/>
      <c r="C27" s="114"/>
      <c r="D27" s="114"/>
      <c r="E27" s="115"/>
      <c r="F27" s="64"/>
      <c r="G27" s="64"/>
      <c r="H27" s="64"/>
    </row>
    <row r="28" spans="1:8" s="129" customFormat="1" ht="12" customHeight="1">
      <c r="A28" s="118"/>
      <c r="B28" s="114"/>
      <c r="C28" s="114"/>
      <c r="D28" s="114"/>
      <c r="E28" s="115"/>
      <c r="F28" s="64"/>
      <c r="G28" s="64"/>
      <c r="H28" s="64"/>
    </row>
    <row r="29" spans="2:8" ht="12" customHeight="1">
      <c r="B29" s="123"/>
      <c r="C29" s="123"/>
      <c r="D29" s="123"/>
      <c r="E29" s="123"/>
      <c r="F29" s="123"/>
      <c r="G29" s="123"/>
      <c r="H29" s="123"/>
    </row>
    <row r="30" spans="1:9" ht="12.75" customHeight="1">
      <c r="A30" s="124"/>
      <c r="B30" s="79" t="s">
        <v>1623</v>
      </c>
      <c r="C30" s="80"/>
      <c r="D30" s="125"/>
      <c r="E30" s="125"/>
      <c r="F30" s="125"/>
      <c r="G30" s="125"/>
      <c r="H30" s="126"/>
      <c r="I30" s="117"/>
    </row>
    <row r="31" spans="1:9" ht="12.75" customHeight="1">
      <c r="A31" s="124"/>
      <c r="B31" s="117"/>
      <c r="C31" s="118"/>
      <c r="D31" s="118"/>
      <c r="E31" s="118"/>
      <c r="F31" s="118"/>
      <c r="G31" s="118"/>
      <c r="H31" s="124"/>
      <c r="I31" s="117"/>
    </row>
    <row r="32" spans="1:9" ht="12.75" customHeight="1">
      <c r="A32" s="124"/>
      <c r="B32" s="268" t="s">
        <v>9</v>
      </c>
      <c r="C32" s="269"/>
      <c r="D32" s="270" t="s">
        <v>2386</v>
      </c>
      <c r="E32" s="270"/>
      <c r="F32" s="270"/>
      <c r="G32" s="270"/>
      <c r="H32" s="271"/>
      <c r="I32" s="117"/>
    </row>
    <row r="33" spans="1:9" ht="12.75" customHeight="1">
      <c r="A33" s="124"/>
      <c r="B33" s="117"/>
      <c r="C33" s="118"/>
      <c r="D33" s="125"/>
      <c r="E33" s="125"/>
      <c r="F33" s="125"/>
      <c r="G33" s="125"/>
      <c r="H33" s="126"/>
      <c r="I33" s="117"/>
    </row>
    <row r="34" spans="1:9" ht="12.75" customHeight="1">
      <c r="A34" s="124"/>
      <c r="B34" s="117" t="s">
        <v>10</v>
      </c>
      <c r="C34" s="118"/>
      <c r="D34" s="291" t="s">
        <v>2387</v>
      </c>
      <c r="E34" s="270"/>
      <c r="F34" s="270"/>
      <c r="G34" s="270"/>
      <c r="H34" s="271"/>
      <c r="I34" s="117"/>
    </row>
    <row r="35" spans="1:9" ht="12.75" customHeight="1">
      <c r="A35" s="124"/>
      <c r="B35" s="292" t="s">
        <v>2388</v>
      </c>
      <c r="C35" s="293"/>
      <c r="D35" s="293"/>
      <c r="E35" s="293"/>
      <c r="F35" s="293"/>
      <c r="G35" s="293"/>
      <c r="H35" s="294"/>
      <c r="I35" s="117"/>
    </row>
    <row r="36" spans="1:9" ht="12.75" customHeight="1">
      <c r="A36" s="124"/>
      <c r="B36" s="295" t="s">
        <v>2389</v>
      </c>
      <c r="C36" s="296"/>
      <c r="D36" s="296"/>
      <c r="E36" s="296"/>
      <c r="F36" s="296"/>
      <c r="G36" s="296"/>
      <c r="H36" s="297"/>
      <c r="I36" s="117"/>
    </row>
    <row r="37" spans="1:9" ht="12.75" customHeight="1">
      <c r="A37" s="124"/>
      <c r="B37" s="299" t="s">
        <v>1624</v>
      </c>
      <c r="C37" s="300"/>
      <c r="D37" s="300"/>
      <c r="E37" s="300"/>
      <c r="F37" s="300"/>
      <c r="G37" s="300"/>
      <c r="H37" s="301"/>
      <c r="I37" s="117"/>
    </row>
    <row r="38" spans="1:9" ht="12.75" customHeight="1">
      <c r="A38" s="124"/>
      <c r="B38" s="298">
        <v>13</v>
      </c>
      <c r="C38" s="298"/>
      <c r="D38" s="298"/>
      <c r="E38" s="298"/>
      <c r="F38" s="298"/>
      <c r="G38" s="298"/>
      <c r="H38" s="298"/>
      <c r="I38" s="117"/>
    </row>
    <row r="39" spans="1:9" ht="12.75" customHeight="1">
      <c r="A39" s="124"/>
      <c r="B39" s="298"/>
      <c r="C39" s="298"/>
      <c r="D39" s="298"/>
      <c r="E39" s="298"/>
      <c r="F39" s="298"/>
      <c r="G39" s="298"/>
      <c r="H39" s="298"/>
      <c r="I39" s="117"/>
    </row>
    <row r="40" spans="1:9" ht="12.75" customHeight="1">
      <c r="A40" s="124"/>
      <c r="B40" s="265" t="s">
        <v>1625</v>
      </c>
      <c r="C40" s="266"/>
      <c r="D40" s="266"/>
      <c r="E40" s="266"/>
      <c r="F40" s="266"/>
      <c r="G40" s="266"/>
      <c r="H40" s="267"/>
      <c r="I40" s="117"/>
    </row>
    <row r="41" spans="1:9" ht="12.75" customHeight="1">
      <c r="A41" s="124"/>
      <c r="B41" s="127"/>
      <c r="C41" s="123"/>
      <c r="D41" s="123"/>
      <c r="E41" s="123"/>
      <c r="F41" s="123"/>
      <c r="G41" s="123"/>
      <c r="H41" s="128"/>
      <c r="I41" s="117"/>
    </row>
    <row r="42" spans="2:8" ht="12.75">
      <c r="B42" s="125"/>
      <c r="C42" s="125"/>
      <c r="D42" s="125"/>
      <c r="E42" s="125"/>
      <c r="F42" s="125"/>
      <c r="G42" s="125"/>
      <c r="H42" s="125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&amp;LE30F0BB1&amp;C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spans="2:8" ht="18.75" customHeight="1">
      <c r="B3" s="262" t="s">
        <v>80</v>
      </c>
      <c r="C3" s="262"/>
      <c r="D3" s="262"/>
      <c r="E3" s="262"/>
      <c r="F3" s="262"/>
      <c r="G3" s="262"/>
      <c r="H3" s="262"/>
    </row>
    <row r="5" spans="4:8" ht="18.75" customHeight="1">
      <c r="D5" s="108" t="s">
        <v>15</v>
      </c>
      <c r="E5" s="261" t="s">
        <v>2385</v>
      </c>
      <c r="F5" s="261"/>
      <c r="G5" s="261"/>
      <c r="H5" s="261"/>
    </row>
    <row r="6" spans="5:8" ht="12.75" customHeight="1">
      <c r="E6" s="109" t="s">
        <v>1631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85" t="s">
        <v>6</v>
      </c>
      <c r="C8" s="285"/>
      <c r="D8" s="285"/>
      <c r="E8" s="285" t="s">
        <v>1632</v>
      </c>
      <c r="F8" s="117"/>
    </row>
    <row r="9" spans="1:8" ht="12.75" customHeight="1">
      <c r="A9" s="124"/>
      <c r="B9" s="285"/>
      <c r="C9" s="285"/>
      <c r="D9" s="285"/>
      <c r="E9" s="285"/>
      <c r="F9" s="302" t="s">
        <v>1669</v>
      </c>
      <c r="G9" s="303"/>
      <c r="H9" s="303"/>
    </row>
    <row r="10" spans="1:7" ht="53.25" customHeight="1">
      <c r="A10" s="124"/>
      <c r="B10" s="286" t="s">
        <v>5</v>
      </c>
      <c r="C10" s="287"/>
      <c r="D10" s="288"/>
      <c r="E10" s="112" t="s">
        <v>7</v>
      </c>
      <c r="F10" s="117"/>
      <c r="G10" s="113" t="s">
        <v>2</v>
      </c>
    </row>
    <row r="11" spans="1:6" ht="12.75" customHeight="1">
      <c r="A11" s="124"/>
      <c r="B11" s="272" t="s">
        <v>12</v>
      </c>
      <c r="C11" s="273"/>
      <c r="D11" s="274"/>
      <c r="E11" s="284" t="s">
        <v>11</v>
      </c>
      <c r="F11" s="117"/>
    </row>
    <row r="12" spans="1:6" ht="12.75" customHeight="1">
      <c r="A12" s="124"/>
      <c r="B12" s="275"/>
      <c r="C12" s="276"/>
      <c r="D12" s="277"/>
      <c r="E12" s="284"/>
      <c r="F12" s="117"/>
    </row>
    <row r="13" spans="1:8" ht="12.75" customHeight="1">
      <c r="A13" s="124"/>
      <c r="B13" s="275"/>
      <c r="C13" s="276"/>
      <c r="D13" s="277"/>
      <c r="E13" s="284"/>
      <c r="F13" s="263" t="s">
        <v>1634</v>
      </c>
      <c r="G13" s="264"/>
      <c r="H13" s="264"/>
    </row>
    <row r="14" spans="1:8" ht="22.5" customHeight="1">
      <c r="A14" s="124"/>
      <c r="B14" s="278"/>
      <c r="C14" s="279"/>
      <c r="D14" s="280"/>
      <c r="E14" s="284"/>
      <c r="F14" s="263" t="s">
        <v>1635</v>
      </c>
      <c r="G14" s="264"/>
      <c r="H14" s="264"/>
    </row>
    <row r="15" spans="1:8" ht="12.75" customHeight="1">
      <c r="A15" s="124"/>
      <c r="B15" s="272" t="s">
        <v>8</v>
      </c>
      <c r="C15" s="273"/>
      <c r="D15" s="274"/>
      <c r="E15" s="281" t="s">
        <v>13</v>
      </c>
      <c r="F15" s="289" t="s">
        <v>3</v>
      </c>
      <c r="G15" s="290"/>
      <c r="H15" s="290"/>
    </row>
    <row r="16" spans="1:8" ht="12.75" customHeight="1">
      <c r="A16" s="124"/>
      <c r="B16" s="275"/>
      <c r="C16" s="276"/>
      <c r="D16" s="277"/>
      <c r="E16" s="282"/>
      <c r="F16" s="263" t="s">
        <v>4</v>
      </c>
      <c r="G16" s="264"/>
      <c r="H16" s="264"/>
    </row>
    <row r="17" spans="1:8" ht="11.25" customHeight="1">
      <c r="A17" s="124"/>
      <c r="B17" s="278"/>
      <c r="C17" s="279"/>
      <c r="D17" s="280"/>
      <c r="E17" s="283"/>
      <c r="F17" s="263"/>
      <c r="G17" s="264"/>
      <c r="H17" s="264"/>
    </row>
    <row r="18" spans="1:8" s="129" customFormat="1" ht="15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5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5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5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5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5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5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5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5" customHeight="1">
      <c r="A26" s="118"/>
      <c r="B26" s="114"/>
      <c r="C26" s="114"/>
      <c r="D26" s="114"/>
      <c r="E26" s="115"/>
      <c r="F26" s="64"/>
      <c r="G26" s="64"/>
      <c r="H26" s="64"/>
    </row>
    <row r="27" spans="2:8" ht="15" customHeight="1">
      <c r="B27" s="123"/>
      <c r="C27" s="123"/>
      <c r="D27" s="123"/>
      <c r="E27" s="123"/>
      <c r="F27" s="123"/>
      <c r="G27" s="123"/>
      <c r="H27" s="123"/>
    </row>
    <row r="28" spans="1:9" ht="12.75" customHeight="1">
      <c r="A28" s="124"/>
      <c r="B28" s="79" t="s">
        <v>1623</v>
      </c>
      <c r="C28" s="80"/>
      <c r="D28" s="125"/>
      <c r="E28" s="125"/>
      <c r="F28" s="125"/>
      <c r="G28" s="125"/>
      <c r="H28" s="126"/>
      <c r="I28" s="117"/>
    </row>
    <row r="29" spans="1:9" ht="12.75" customHeight="1">
      <c r="A29" s="124"/>
      <c r="B29" s="117"/>
      <c r="C29" s="118"/>
      <c r="D29" s="118"/>
      <c r="E29" s="118"/>
      <c r="F29" s="118"/>
      <c r="G29" s="118"/>
      <c r="H29" s="124"/>
      <c r="I29" s="117"/>
    </row>
    <row r="30" spans="1:9" ht="12.75" customHeight="1">
      <c r="A30" s="124"/>
      <c r="B30" s="268" t="s">
        <v>9</v>
      </c>
      <c r="C30" s="269"/>
      <c r="D30" s="270" t="s">
        <v>2386</v>
      </c>
      <c r="E30" s="270"/>
      <c r="F30" s="270"/>
      <c r="G30" s="270"/>
      <c r="H30" s="271"/>
      <c r="I30" s="117"/>
    </row>
    <row r="31" spans="1:9" ht="12.75" customHeight="1">
      <c r="A31" s="124"/>
      <c r="B31" s="117"/>
      <c r="C31" s="118"/>
      <c r="D31" s="125"/>
      <c r="E31" s="125"/>
      <c r="F31" s="125"/>
      <c r="G31" s="125"/>
      <c r="H31" s="126"/>
      <c r="I31" s="117"/>
    </row>
    <row r="32" spans="1:9" ht="12.75" customHeight="1">
      <c r="A32" s="124"/>
      <c r="B32" s="117" t="s">
        <v>10</v>
      </c>
      <c r="C32" s="118"/>
      <c r="D32" s="291" t="s">
        <v>2387</v>
      </c>
      <c r="E32" s="270"/>
      <c r="F32" s="270"/>
      <c r="G32" s="270"/>
      <c r="H32" s="271"/>
      <c r="I32" s="117"/>
    </row>
    <row r="33" spans="1:9" ht="12.75" customHeight="1">
      <c r="A33" s="124"/>
      <c r="B33" s="292" t="s">
        <v>2388</v>
      </c>
      <c r="C33" s="293"/>
      <c r="D33" s="293"/>
      <c r="E33" s="293"/>
      <c r="F33" s="293"/>
      <c r="G33" s="293"/>
      <c r="H33" s="294"/>
      <c r="I33" s="117"/>
    </row>
    <row r="34" spans="1:9" ht="12.75" customHeight="1">
      <c r="A34" s="124"/>
      <c r="B34" s="295" t="s">
        <v>2389</v>
      </c>
      <c r="C34" s="296"/>
      <c r="D34" s="296"/>
      <c r="E34" s="296"/>
      <c r="F34" s="296"/>
      <c r="G34" s="296"/>
      <c r="H34" s="297"/>
      <c r="I34" s="117"/>
    </row>
    <row r="35" spans="1:9" ht="12.75" customHeight="1">
      <c r="A35" s="124"/>
      <c r="B35" s="299" t="s">
        <v>1624</v>
      </c>
      <c r="C35" s="300"/>
      <c r="D35" s="300"/>
      <c r="E35" s="300"/>
      <c r="F35" s="300"/>
      <c r="G35" s="300"/>
      <c r="H35" s="301"/>
      <c r="I35" s="117"/>
    </row>
    <row r="36" spans="1:9" ht="12.75" customHeight="1">
      <c r="A36" s="124"/>
      <c r="B36" s="298">
        <v>13</v>
      </c>
      <c r="C36" s="298"/>
      <c r="D36" s="298"/>
      <c r="E36" s="298"/>
      <c r="F36" s="298"/>
      <c r="G36" s="298"/>
      <c r="H36" s="298"/>
      <c r="I36" s="117"/>
    </row>
    <row r="37" spans="1:9" ht="12.75" customHeight="1">
      <c r="A37" s="124"/>
      <c r="B37" s="298"/>
      <c r="C37" s="298"/>
      <c r="D37" s="298"/>
      <c r="E37" s="298"/>
      <c r="F37" s="298"/>
      <c r="G37" s="298"/>
      <c r="H37" s="298"/>
      <c r="I37" s="117"/>
    </row>
    <row r="38" spans="1:9" ht="12.75" customHeight="1">
      <c r="A38" s="124"/>
      <c r="B38" s="265" t="s">
        <v>1625</v>
      </c>
      <c r="C38" s="266"/>
      <c r="D38" s="266"/>
      <c r="E38" s="266"/>
      <c r="F38" s="266"/>
      <c r="G38" s="266"/>
      <c r="H38" s="267"/>
      <c r="I38" s="117"/>
    </row>
    <row r="39" spans="1:9" ht="12.75" customHeight="1">
      <c r="A39" s="124"/>
      <c r="B39" s="127"/>
      <c r="C39" s="123"/>
      <c r="D39" s="123"/>
      <c r="E39" s="123"/>
      <c r="F39" s="123"/>
      <c r="G39" s="123"/>
      <c r="H39" s="128"/>
      <c r="I39" s="117"/>
    </row>
    <row r="40" spans="2:8" ht="12.75">
      <c r="B40" s="125"/>
      <c r="C40" s="125"/>
      <c r="D40" s="125"/>
      <c r="E40" s="125"/>
      <c r="F40" s="125"/>
      <c r="G40" s="125"/>
      <c r="H40" s="125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&amp;LE30F0BB1&amp;C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2014-10-14T13:17:42Z</cp:lastPrinted>
  <dcterms:created xsi:type="dcterms:W3CDTF">2012-07-26T14:50:59Z</dcterms:created>
  <dcterms:modified xsi:type="dcterms:W3CDTF">2015-07-15T16:24:50Z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6-8_тест3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E30F0BB1</vt:lpwstr>
  </property>
  <property fmtid="{D5CDD505-2E9C-101B-9397-08002B2CF9AE}" pid="10" name="Підрозд">
    <vt:lpwstr>Маневицький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347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3DA6B66E</vt:lpwstr>
  </property>
  <property fmtid="{D5CDD505-2E9C-101B-9397-08002B2CF9AE}" pid="17" name="Версія ">
    <vt:lpwstr>3.13.0.500</vt:lpwstr>
  </property>
</Properties>
</file>